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0" documentId="8_{28F7849A-6F05-425B-BC1E-6977EF1C03C4}" xr6:coauthVersionLast="47" xr6:coauthVersionMax="47" xr10:uidLastSave="{00000000-0000-0000-0000-000000000000}"/>
  <bookViews>
    <workbookView xWindow="-108" yWindow="-108" windowWidth="23256" windowHeight="12456" activeTab="1" xr2:uid="{AEA76CFF-A7EA-4B0E-8CD5-FE6A7207DBA5}"/>
  </bookViews>
  <sheets>
    <sheet name="Title_sheet" sheetId="1" r:id="rId1"/>
    <sheet name="Table_1" sheetId="3" r:id="rId2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  <c r="A22" i="1"/>
  <c r="A21" i="1"/>
</calcChain>
</file>

<file path=xl/sharedStrings.xml><?xml version="1.0" encoding="utf-8"?>
<sst xmlns="http://schemas.openxmlformats.org/spreadsheetml/2006/main" count="49" uniqueCount="48">
  <si>
    <t>Changes in community service workforce</t>
  </si>
  <si>
    <t>Changes in community workforce</t>
  </si>
  <si>
    <t>Publication date: 05/09/2024</t>
  </si>
  <si>
    <t>Link to publication: Unpublished</t>
  </si>
  <si>
    <t>Introduction</t>
  </si>
  <si>
    <t>Analysis shows changes in FTE within the community workforce</t>
  </si>
  <si>
    <t xml:space="preserve">Data used is unpublished data from the Electronic Staff Record system. </t>
  </si>
  <si>
    <t>Contents</t>
  </si>
  <si>
    <t>Changes in FTE within the community workforce.</t>
  </si>
  <si>
    <t>To access data tables, select the table headings or tabs.</t>
  </si>
  <si>
    <t>To return to contents click 'Return to contents' link at the top of each page.</t>
  </si>
  <si>
    <t>Further Information</t>
  </si>
  <si>
    <t>Staff was allocated to the Community care setting based on the combination of Occupation codes, Job roles, Areas of work and Type of provider.</t>
  </si>
  <si>
    <t>Contact Details</t>
  </si>
  <si>
    <t>Author: Stats Team, NHS England</t>
  </si>
  <si>
    <t>Responsible Statistician: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</si>
  <si>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</si>
  <si>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</si>
  <si>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</si>
  <si>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</si>
  <si>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</si>
  <si>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</si>
  <si>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</si>
  <si>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</si>
  <si>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</si>
  <si>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</si>
  <si>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</si>
  <si>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</si>
  <si>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Table 1: Changes in community workforce, April 2017-March 2024, Monthly, Electronic Staff Records, National community, Percentage change in FTE.</t>
  </si>
  <si>
    <t>Staff group</t>
  </si>
  <si>
    <t>Mar-17</t>
  </si>
  <si>
    <t>Mar-18</t>
  </si>
  <si>
    <t>Mar-19</t>
  </si>
  <si>
    <t>Mar-20</t>
  </si>
  <si>
    <t>Mar-21</t>
  </si>
  <si>
    <t>Mar-22</t>
  </si>
  <si>
    <t>Mar-23</t>
  </si>
  <si>
    <t>Mar-24</t>
  </si>
  <si>
    <t>2017-20 (% change)</t>
  </si>
  <si>
    <t>2020-22  (% change)</t>
  </si>
  <si>
    <t>2022-24  (% change)</t>
  </si>
  <si>
    <t>Column1</t>
  </si>
  <si>
    <t>HCHS doctors</t>
  </si>
  <si>
    <t>Nurses &amp; health visitors</t>
  </si>
  <si>
    <t>Midwives</t>
  </si>
  <si>
    <t>Ambulance staff</t>
  </si>
  <si>
    <t>Scientific, therapeutic &amp; technical staff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</si>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</sst>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 &quot;* #,##0.00&quot; &quot;;&quot;-&quot;* #,##0.00&quot; &quot;;&quot; &quot;* &quot;-&quot;#&quot; &quot;;&quot; &quot;@&quot; &quot;"/>
    <numFmt numFmtId="165" formatCode="_-* #,##0_-;\-* #,##0_-;_-* &quot;-&quot;??_-;_-@_-"/>
  </numFmts>
  <fonts count="16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3" borderId="0" xfId="0" applyFill="1" applyAlignment="1">
      <alignment wrapText="1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0" fillId="3" borderId="0" xfId="0" applyFill="1"/>
    <xf numFmtId="0" fontId="8" fillId="3" borderId="0" xfId="0" applyFont="1" applyFill="1" applyAlignment="1">
      <alignment vertical="top"/>
    </xf>
    <xf numFmtId="0" fontId="8" fillId="3" borderId="0" xfId="0" applyFont="1" applyFill="1" applyAlignment="1">
      <alignment vertical="top" wrapText="1"/>
    </xf>
    <xf numFmtId="0" fontId="9" fillId="3" borderId="0" xfId="0" applyFont="1" applyFill="1"/>
    <xf numFmtId="0" fontId="0" fillId="3" borderId="0" xfId="0" applyFill="1" applyAlignment="1">
      <alignment vertical="top"/>
    </xf>
    <xf numFmtId="0" fontId="9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3" fillId="3" borderId="0" xfId="4" applyFill="1" applyAlignment="1"/>
    <xf numFmtId="0" fontId="10" fillId="3" borderId="0" xfId="4" applyFont="1" applyFill="1" applyAlignment="1"/>
    <xf numFmtId="0" fontId="9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3" applyFont="1" applyFill="1" applyAlignment="1" applyProtection="1">
      <alignment horizontal="left" vertical="top" wrapText="1"/>
      <protection locked="0"/>
    </xf>
    <xf numFmtId="0" fontId="3" fillId="3" borderId="0" xfId="4" applyFill="1" applyAlignment="1">
      <alignment vertical="center"/>
    </xf>
    <xf numFmtId="0" fontId="6" fillId="3" borderId="0" xfId="7" applyFont="1" applyFill="1"/>
    <xf numFmtId="0" fontId="15" fillId="3" borderId="0" xfId="7" applyFont="1" applyFill="1"/>
    <xf numFmtId="0" fontId="6" fillId="3" borderId="0" xfId="7" applyFont="1" applyFill="1" applyAlignment="1">
      <alignment horizontal="left"/>
    </xf>
    <xf numFmtId="0" fontId="15" fillId="4" borderId="0" xfId="0" applyFont="1" applyFill="1" applyAlignment="1">
      <alignment wrapText="1"/>
    </xf>
    <xf numFmtId="14" fontId="6" fillId="4" borderId="0" xfId="0" applyNumberFormat="1" applyFont="1" applyFill="1" applyAlignment="1">
      <alignment wrapText="1"/>
    </xf>
    <xf numFmtId="165" fontId="6" fillId="4" borderId="0" xfId="20" applyNumberFormat="1" applyFont="1" applyFill="1" applyAlignment="1">
      <alignment wrapText="1"/>
    </xf>
    <xf numFmtId="165" fontId="15" fillId="4" borderId="0" xfId="20" applyNumberFormat="1" applyFont="1" applyFill="1" applyAlignment="1">
      <alignment wrapText="1"/>
    </xf>
    <xf numFmtId="165" fontId="0" fillId="3" borderId="0" xfId="20" applyNumberFormat="1" applyFont="1" applyFill="1"/>
    <xf numFmtId="49" fontId="15" fillId="4" borderId="0" xfId="0" applyNumberFormat="1" applyFont="1" applyFill="1" applyAlignment="1">
      <alignment wrapText="1"/>
    </xf>
    <xf numFmtId="49" fontId="0" fillId="3" borderId="0" xfId="0" applyNumberFormat="1" applyFill="1"/>
    <xf numFmtId="9" fontId="0" fillId="3" borderId="0" xfId="21" applyFont="1" applyFill="1"/>
  </cellXfs>
  <cellStyles count="22">
    <cellStyle name="Comma" xfId="20" builtinId="3"/>
    <cellStyle name="Comma 2" xfId="1" xr:uid="{903ECB29-B2CD-4A98-99A0-8302A881C266}"/>
    <cellStyle name="Comma 3" xfId="2" xr:uid="{8EECD7F1-50C8-4789-A10A-0065798256D7}"/>
    <cellStyle name="Followed Hyperlink 2" xfId="3" xr:uid="{A65327CE-C701-4D4C-9541-60FEA15F6951}"/>
    <cellStyle name="Hyperlink" xfId="4" xr:uid="{029924F6-29C1-4096-892C-CB69361F11D8}"/>
    <cellStyle name="Hyperlink 2" xfId="5" xr:uid="{9696FBBB-324D-4B63-91ED-786FE0D3E6C7}"/>
    <cellStyle name="Hyperlink 3" xfId="6" xr:uid="{001EE126-9821-4104-BA7D-E02729E6D50C}"/>
    <cellStyle name="Normal" xfId="0" builtinId="0" customBuiltin="1"/>
    <cellStyle name="Normal 2" xfId="7" xr:uid="{D61985C9-2FD2-4239-8EFF-D8F0B95C05C7}"/>
    <cellStyle name="Normal 2 2" xfId="8" xr:uid="{AE13A668-4F9A-42FE-9130-0FB60344BF1F}"/>
    <cellStyle name="Normal 3" xfId="9" xr:uid="{215F05A8-D05D-47BB-8960-9CCA9DB8D4A3}"/>
    <cellStyle name="Normal 3 2" xfId="10" xr:uid="{75B7BEA2-B059-4D0A-8A37-45AFAF3D8FFB}"/>
    <cellStyle name="Normal 4" xfId="11" xr:uid="{A7BB90C2-1612-47DA-A206-6DD01B82C4A4}"/>
    <cellStyle name="Note 2" xfId="12" xr:uid="{F666CA58-62BB-4AB2-BD3C-7A85BDF1443A}"/>
    <cellStyle name="Note 3" xfId="13" xr:uid="{8CD45B0B-7CDD-4630-90AF-20BFEA29A98A}"/>
    <cellStyle name="Percent" xfId="21" builtinId="5"/>
    <cellStyle name="Percent 2" xfId="14" xr:uid="{45A92FE3-AD32-4F57-BDC3-86AF170E113D}"/>
    <cellStyle name="Percent 3" xfId="15" xr:uid="{39CC012D-15D9-4435-99C2-4650EF49FCB1}"/>
    <cellStyle name="Percent 3 2" xfId="16" xr:uid="{D8746885-DA7F-42B5-A37E-CD42EC1AAB17}"/>
    <cellStyle name="Percent 3 2 2" xfId="17" xr:uid="{AE270F54-907A-4C5B-BFDC-37668680475F}"/>
    <cellStyle name="Percent 4" xfId="18" xr:uid="{BA573864-FA66-4A74-932B-B8ABDE6B0C51}"/>
    <cellStyle name="Percent 5" xfId="19" xr:uid="{94178333-5965-4BEB-A263-FF6EA15B05C9}"/>
  </cellStyles>
  <dxfs count="12">
    <dxf>
      <numFmt numFmtId="13" formatCode="0%"/>
      <fill>
        <patternFill patternType="solid">
          <fgColor rgb="FFFFFFFF"/>
          <bgColor rgb="FFFFFFFF"/>
        </patternFill>
      </fill>
    </dxf>
    <dxf>
      <numFmt numFmtId="13" formatCode="0%"/>
      <fill>
        <patternFill patternType="solid">
          <fgColor rgb="FFFFFFFF"/>
          <bgColor rgb="FFFFFFFF"/>
        </patternFill>
      </fill>
    </dxf>
    <dxf>
      <numFmt numFmtId="13" formatCode="0%"/>
      <fill>
        <patternFill patternType="solid">
          <fgColor rgb="FFFFFFFF"/>
          <bgColor rgb="FFFFFFFF"/>
        </patternFill>
      </fill>
    </dxf>
    <dxf>
      <numFmt numFmtId="13" formatCode="0%"/>
      <fill>
        <patternFill patternType="solid">
          <fgColor rgb="FFFFFFFF"/>
          <bgColor rgb="FFFFFFFF"/>
        </patternFill>
      </fill>
    </dxf>
    <dxf>
      <numFmt numFmtId="165" formatCode="_-* #,##0_-;\-* #,##0_-;_-* &quot;-&quot;??_-;_-@_-"/>
      <fill>
        <patternFill patternType="solid">
          <fgColor rgb="FFFFFFFF"/>
          <bgColor rgb="FFFFFFFF"/>
        </patternFill>
      </fill>
    </dxf>
    <dxf>
      <numFmt numFmtId="165" formatCode="_-* #,##0_-;\-* #,##0_-;_-* &quot;-&quot;??_-;_-@_-"/>
      <fill>
        <patternFill patternType="solid">
          <fgColor rgb="FFFFFFFF"/>
          <bgColor rgb="FFFFFFFF"/>
        </patternFill>
      </fill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38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9F507553-8B50-6F76-C11B-DB093A88E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496178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AFE5E314-3A7F-AA37-CCAF-BC40B22A4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254002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39664CFE-88CF-5BD0-EA66-A6648682A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988177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FFD76D-E6EF-4655-A151-411960D6AB69}" name="Table2" displayName="Table2" ref="A10:M15" totalsRowShown="0">
  <tableColumns count="13">
    <tableColumn id="1" xr3:uid="{5FA999EF-AF09-493D-86B7-D422AEF95636}" name="Staff group"/>
    <tableColumn id="2" xr3:uid="{1E9EC9DD-2587-438D-AD45-D46BAF9AA9DE}" name="Mar-17" dataDxfId="11" dataCellStyle="Comma"/>
    <tableColumn id="3" xr3:uid="{84BB7ACC-A302-4E70-93D1-BBBCA26D4769}" name="Mar-18" dataDxfId="10" dataCellStyle="Comma"/>
    <tableColumn id="4" xr3:uid="{4B1C2B31-9965-4319-9C6D-69C4D1993EF4}" name="Mar-19" dataDxfId="9" dataCellStyle="Comma"/>
    <tableColumn id="5" xr3:uid="{9982ABAF-E9F2-4038-97A7-E15F8BA79E67}" name="Mar-20" dataDxfId="8" dataCellStyle="Comma"/>
    <tableColumn id="6" xr3:uid="{37DCAA8E-A863-401B-B3DD-97EEB7616B68}" name="Mar-21" dataDxfId="7" dataCellStyle="Comma"/>
    <tableColumn id="7" xr3:uid="{E8942B20-F16E-49A0-811D-0F06DE65CD4E}" name="Mar-22" dataDxfId="6" dataCellStyle="Comma"/>
    <tableColumn id="8" xr3:uid="{36EFE592-96F2-4480-B2FA-23522425143E}" name="Mar-23" dataDxfId="5" dataCellStyle="Comma"/>
    <tableColumn id="9" xr3:uid="{03084674-71DF-4B14-BD5C-007BD0164CD2}" name="Mar-24" dataDxfId="4" dataCellStyle="Comma"/>
    <tableColumn id="10" xr3:uid="{4410DF05-85F0-4B8A-9078-916DC472D00F}" name="2017-20 (% change)" dataDxfId="3"/>
    <tableColumn id="11" xr3:uid="{2A3B64F8-78E1-4600-97F6-CB96B1484047}" name="2020-22  (% change)" dataDxfId="2"/>
    <tableColumn id="12" xr3:uid="{9143ECA1-CD04-4876-9F63-D7A6517147B3}" name="2022-24  (% change)" dataDxfId="1"/>
    <tableColumn id="13" xr3:uid="{17366490-24DA-4EFF-92C1-F636870A88E2}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09027-D11B-4EEB-B8BB-B6AE51329A1C}">
  <sheetPr>
    <pageSetUpPr fitToPage="1"/>
  </sheetPr>
  <dimension ref="A8:G49"/>
  <sheetViews>
    <sheetView workbookViewId="0">
      <selection activeCell="A18" sqref="A18"/>
    </sheetView>
  </sheetViews>
  <sheetFormatPr defaultColWidth="9" defaultRowHeight="13.8" x14ac:dyDescent="0.25"/>
  <cols>
    <col min="1" max="1" width="130" style="1" bestFit="1" customWidth="1"/>
    <col min="2" max="2" width="8.5" style="1" customWidth="1"/>
    <col min="3" max="3" width="9" style="1" customWidth="1"/>
    <col min="4" max="16384" width="9" style="1"/>
  </cols>
  <sheetData>
    <row r="8" spans="1:7" s="4" customFormat="1" ht="33.75" customHeight="1" x14ac:dyDescent="0.25">
      <c r="A8" s="2" t="s">
        <v>0</v>
      </c>
      <c r="B8" s="3"/>
      <c r="C8" s="1"/>
      <c r="D8" s="1"/>
      <c r="E8" s="1"/>
      <c r="F8" s="1"/>
      <c r="G8" s="1"/>
    </row>
    <row r="9" spans="1:7" s="4" customFormat="1" ht="30.75" customHeight="1" x14ac:dyDescent="0.25">
      <c r="A9" s="5" t="s">
        <v>1</v>
      </c>
      <c r="B9" s="6"/>
      <c r="C9" s="1"/>
      <c r="D9" s="1"/>
      <c r="E9" s="1"/>
      <c r="F9" s="1"/>
      <c r="G9" s="1"/>
    </row>
    <row r="10" spans="1:7" s="4" customFormat="1" x14ac:dyDescent="0.25">
      <c r="A10" s="4" t="s">
        <v>2</v>
      </c>
      <c r="B10" s="1"/>
      <c r="C10" s="1"/>
      <c r="D10" s="1"/>
      <c r="E10" s="1"/>
      <c r="F10" s="1"/>
      <c r="G10" s="1"/>
    </row>
    <row r="11" spans="1:7" s="4" customFormat="1" x14ac:dyDescent="0.25">
      <c r="A11" s="4" t="s">
        <v>3</v>
      </c>
      <c r="C11" s="1"/>
      <c r="D11" s="1"/>
      <c r="E11" s="1"/>
      <c r="F11" s="1"/>
      <c r="G11" s="1"/>
    </row>
    <row r="12" spans="1:7" s="4" customFormat="1" x14ac:dyDescent="0.25">
      <c r="C12" s="1"/>
      <c r="D12" s="1"/>
      <c r="E12" s="1"/>
      <c r="F12" s="1"/>
      <c r="G12" s="1"/>
    </row>
    <row r="13" spans="1:7" s="4" customFormat="1" x14ac:dyDescent="0.25">
      <c r="A13" s="7" t="s">
        <v>4</v>
      </c>
      <c r="B13" s="7"/>
      <c r="C13" s="1"/>
      <c r="D13" s="1"/>
      <c r="E13" s="1"/>
      <c r="F13" s="1"/>
      <c r="G13" s="1"/>
    </row>
    <row r="14" spans="1:7" s="4" customFormat="1" x14ac:dyDescent="0.25">
      <c r="A14" s="8" t="s">
        <v>5</v>
      </c>
      <c r="B14" s="8"/>
      <c r="C14" s="1"/>
      <c r="D14" s="1"/>
      <c r="E14" s="1"/>
      <c r="F14" s="1"/>
      <c r="G14" s="1"/>
    </row>
    <row r="15" spans="1:7" s="4" customFormat="1" x14ac:dyDescent="0.25">
      <c r="A15" s="8" t="s">
        <v>6</v>
      </c>
      <c r="B15" s="8"/>
      <c r="C15" s="1"/>
      <c r="D15" s="1"/>
      <c r="E15" s="1"/>
      <c r="F15" s="1"/>
      <c r="G15" s="1"/>
    </row>
    <row r="16" spans="1:7" s="4" customFormat="1" x14ac:dyDescent="0.25">
      <c r="C16" s="1"/>
      <c r="D16" s="1"/>
      <c r="E16" s="1"/>
      <c r="F16" s="1"/>
      <c r="G16" s="1"/>
    </row>
    <row r="17" spans="1:7" s="4" customFormat="1" ht="14.25" customHeight="1" x14ac:dyDescent="0.25">
      <c r="A17" s="9" t="s">
        <v>7</v>
      </c>
      <c r="B17" s="9"/>
      <c r="C17" s="1"/>
      <c r="D17" s="1"/>
      <c r="E17" s="1"/>
      <c r="F17" s="1"/>
      <c r="G17" s="1"/>
    </row>
    <row r="18" spans="1:7" s="4" customFormat="1" ht="14.25" customHeight="1" x14ac:dyDescent="0.25">
      <c r="A18" s="10" t="s">
        <v>8</v>
      </c>
      <c r="B18" s="10"/>
      <c r="C18" s="1"/>
      <c r="D18" s="1"/>
      <c r="E18" s="1"/>
      <c r="F18" s="1"/>
      <c r="G18" s="1"/>
    </row>
    <row r="19" spans="1:7" s="4" customFormat="1" x14ac:dyDescent="0.25">
      <c r="A19" s="10" t="s">
        <v>9</v>
      </c>
      <c r="B19" s="10"/>
      <c r="C19" s="1"/>
      <c r="D19" s="1"/>
      <c r="E19" s="1"/>
      <c r="F19" s="1"/>
      <c r="G19" s="1"/>
    </row>
    <row r="20" spans="1:7" s="4" customFormat="1" x14ac:dyDescent="0.25">
      <c r="A20" s="10" t="s">
        <v>10</v>
      </c>
      <c r="B20" s="10"/>
      <c r="C20" s="1"/>
      <c r="D20" s="1"/>
      <c r="E20" s="1"/>
      <c r="F20" s="1"/>
      <c r="G20" s="1"/>
    </row>
    <row r="21" spans="1:7" s="4" customFormat="1" ht="14.4" x14ac:dyDescent="0.3">
      <c r="A21" s="11" t="e">
        <f>#REF!</f>
        <v>#REF!</v>
      </c>
      <c r="B21" s="12"/>
      <c r="C21" s="1"/>
      <c r="D21" s="1"/>
      <c r="E21" s="1"/>
      <c r="F21" s="1"/>
      <c r="G21" s="1"/>
    </row>
    <row r="22" spans="1:7" s="4" customFormat="1" ht="14.25" customHeight="1" x14ac:dyDescent="0.3">
      <c r="A22" s="11" t="str">
        <f>Table_1!A9</f>
        <v>Table 1: Changes in community workforce, April 2017-March 2024, Monthly, Electronic Staff Records, National community, Percentage change in FTE.</v>
      </c>
      <c r="B22" s="12"/>
      <c r="C22" s="1"/>
      <c r="D22" s="1"/>
      <c r="E22" s="1"/>
      <c r="F22" s="1"/>
      <c r="G22" s="1"/>
    </row>
    <row r="23" spans="1:7" s="4" customFormat="1" ht="14.25" customHeight="1" x14ac:dyDescent="0.3">
      <c r="A23" s="11" t="e">
        <f>#REF!</f>
        <v>#REF!</v>
      </c>
      <c r="B23" s="12"/>
      <c r="C23" s="1"/>
      <c r="D23" s="1"/>
      <c r="E23" s="1"/>
      <c r="F23" s="1"/>
      <c r="G23" s="1"/>
    </row>
    <row r="24" spans="1:7" s="4" customFormat="1" x14ac:dyDescent="0.25">
      <c r="C24" s="1"/>
      <c r="D24" s="1"/>
      <c r="E24" s="1"/>
      <c r="F24" s="1"/>
      <c r="G24" s="1"/>
    </row>
    <row r="25" spans="1:7" s="4" customFormat="1" ht="15" customHeight="1" x14ac:dyDescent="0.25">
      <c r="A25" s="9" t="s">
        <v>11</v>
      </c>
      <c r="B25" s="9"/>
      <c r="C25" s="1"/>
      <c r="D25" s="1"/>
      <c r="E25" s="1"/>
      <c r="F25" s="1"/>
      <c r="G25" s="1"/>
    </row>
    <row r="26" spans="1:7" s="4" customFormat="1" x14ac:dyDescent="0.25">
      <c r="A26" s="10" t="s">
        <v>12</v>
      </c>
      <c r="B26" s="10"/>
      <c r="C26" s="1"/>
      <c r="D26" s="1"/>
      <c r="E26" s="1"/>
      <c r="F26" s="1"/>
      <c r="G26" s="1"/>
    </row>
    <row r="27" spans="1:7" s="4" customFormat="1" ht="14.25" customHeight="1" x14ac:dyDescent="0.25">
      <c r="A27" s="10"/>
      <c r="B27" s="10"/>
      <c r="C27" s="1"/>
      <c r="D27" s="1"/>
      <c r="E27" s="1"/>
      <c r="F27" s="1"/>
      <c r="G27" s="1"/>
    </row>
    <row r="28" spans="1:7" s="4" customFormat="1" x14ac:dyDescent="0.25">
      <c r="C28" s="1"/>
      <c r="D28" s="1"/>
      <c r="E28" s="1"/>
      <c r="F28" s="1"/>
      <c r="G28" s="1"/>
    </row>
    <row r="29" spans="1:7" s="4" customFormat="1" ht="15" customHeight="1" x14ac:dyDescent="0.25">
      <c r="A29" s="13" t="s">
        <v>13</v>
      </c>
      <c r="B29" s="13"/>
      <c r="C29" s="1"/>
      <c r="D29" s="1"/>
      <c r="E29" s="1"/>
      <c r="F29" s="1"/>
      <c r="G29" s="1"/>
    </row>
    <row r="30" spans="1:7" s="4" customFormat="1" ht="15" customHeight="1" x14ac:dyDescent="0.25">
      <c r="A30" s="14" t="s">
        <v>14</v>
      </c>
      <c r="B30" s="14"/>
      <c r="C30" s="1"/>
      <c r="D30" s="1"/>
      <c r="E30" s="1"/>
      <c r="F30" s="1"/>
      <c r="G30" s="1"/>
    </row>
    <row r="31" spans="1:7" s="4" customFormat="1" ht="14.25" customHeight="1" x14ac:dyDescent="0.25">
      <c r="A31" s="14" t="s">
        <v>15</v>
      </c>
      <c r="B31" s="14"/>
      <c r="C31" s="1"/>
      <c r="D31" s="1"/>
      <c r="E31" s="1"/>
      <c r="F31" s="1"/>
      <c r="G31" s="1"/>
    </row>
    <row r="32" spans="1:7" s="4" customFormat="1" ht="14.25" customHeight="1" x14ac:dyDescent="0.25">
      <c r="A32" s="14" t="s">
        <v>16</v>
      </c>
      <c r="B32" s="14"/>
      <c r="C32" s="1"/>
      <c r="D32" s="1"/>
      <c r="E32" s="1"/>
      <c r="F32" s="1"/>
      <c r="G32" s="1"/>
    </row>
    <row r="33" spans="1:7" s="4" customFormat="1" ht="14.25" customHeight="1" x14ac:dyDescent="0.25">
      <c r="A33" s="14" t="s">
        <v>17</v>
      </c>
      <c r="B33" s="14"/>
      <c r="C33" s="1"/>
      <c r="D33" s="1"/>
      <c r="E33" s="1"/>
      <c r="F33" s="1"/>
      <c r="G33" s="1"/>
    </row>
    <row r="34" spans="1:7" s="4" customFormat="1" ht="14.25" customHeight="1" x14ac:dyDescent="0.25">
      <c r="A34" s="14" t="s">
        <v>18</v>
      </c>
      <c r="B34" s="14"/>
      <c r="C34" s="1"/>
      <c r="D34" s="1"/>
      <c r="E34" s="1"/>
      <c r="F34" s="1"/>
      <c r="G34" s="1"/>
    </row>
    <row r="35" spans="1:7" s="4" customFormat="1" ht="14.25" customHeight="1" x14ac:dyDescent="0.25">
      <c r="A35" s="14"/>
      <c r="B35" s="14"/>
      <c r="C35" s="1"/>
      <c r="D35" s="1"/>
      <c r="E35" s="1"/>
      <c r="F35" s="1"/>
      <c r="G35" s="1"/>
    </row>
    <row r="36" spans="1:7" s="4" customFormat="1" ht="15.6" x14ac:dyDescent="0.25">
      <c r="A36" s="15" t="s">
        <v>19</v>
      </c>
      <c r="B36" s="15"/>
      <c r="C36" s="1"/>
      <c r="D36" s="1"/>
      <c r="E36" s="1"/>
      <c r="F36" s="1"/>
      <c r="G36" s="16"/>
    </row>
    <row r="37" spans="1:7" s="4" customFormat="1" ht="14.25" customHeight="1" x14ac:dyDescent="0.25">
      <c r="A37" s="15" t="s">
        <v>20</v>
      </c>
      <c r="B37" s="15"/>
      <c r="C37" s="1"/>
      <c r="D37" s="1"/>
      <c r="E37" s="1"/>
      <c r="F37" s="1"/>
      <c r="G37" s="16"/>
    </row>
    <row r="38" spans="1:7" s="4" customFormat="1" ht="14.25" customHeight="1" x14ac:dyDescent="0.25">
      <c r="C38" s="1"/>
      <c r="D38" s="1"/>
      <c r="E38" s="1"/>
      <c r="F38" s="1"/>
      <c r="G38" s="17"/>
    </row>
    <row r="39" spans="1:7" s="4" customFormat="1" ht="14.25" customHeight="1" x14ac:dyDescent="0.25">
      <c r="C39" s="1"/>
      <c r="D39" s="1"/>
      <c r="E39" s="1"/>
      <c r="F39" s="1"/>
      <c r="G39" s="17"/>
    </row>
    <row r="40" spans="1:7" s="4" customFormat="1" ht="14.25" customHeight="1" x14ac:dyDescent="0.25">
      <c r="C40" s="1"/>
      <c r="D40" s="1"/>
      <c r="E40" s="1"/>
      <c r="F40" s="1"/>
      <c r="G40" s="17"/>
    </row>
    <row r="41" spans="1:7" s="4" customFormat="1" ht="14.25" customHeight="1" x14ac:dyDescent="0.25">
      <c r="C41" s="1"/>
      <c r="D41" s="1"/>
      <c r="E41" s="1"/>
      <c r="F41" s="1"/>
      <c r="G41" s="18"/>
    </row>
    <row r="42" spans="1:7" s="4" customFormat="1" ht="30" customHeight="1" x14ac:dyDescent="0.25">
      <c r="A42" s="15" t="s">
        <v>21</v>
      </c>
      <c r="B42" s="15"/>
      <c r="C42" s="1"/>
      <c r="D42" s="1"/>
      <c r="E42" s="1"/>
      <c r="F42" s="1"/>
      <c r="G42" s="17"/>
    </row>
    <row r="43" spans="1:7" s="4" customFormat="1" x14ac:dyDescent="0.25">
      <c r="A43" s="15" t="s">
        <v>22</v>
      </c>
      <c r="B43" s="15"/>
      <c r="C43" s="1"/>
      <c r="D43" s="1"/>
      <c r="E43" s="1"/>
      <c r="F43" s="1"/>
      <c r="G43" s="19"/>
    </row>
    <row r="44" spans="1:7" s="4" customFormat="1" ht="15" customHeight="1" x14ac:dyDescent="0.25">
      <c r="A44" s="20" t="s">
        <v>23</v>
      </c>
      <c r="B44" s="20"/>
      <c r="C44" s="1"/>
      <c r="D44" s="1"/>
      <c r="E44" s="1"/>
      <c r="F44" s="1"/>
      <c r="G44" s="19"/>
    </row>
    <row r="45" spans="1:7" s="4" customFormat="1" ht="15" customHeight="1" x14ac:dyDescent="0.25">
      <c r="A45" s="15" t="s">
        <v>24</v>
      </c>
      <c r="B45" s="15"/>
      <c r="C45" s="1"/>
      <c r="D45" s="1"/>
      <c r="E45" s="1"/>
      <c r="F45" s="1"/>
      <c r="G45" s="19"/>
    </row>
    <row r="46" spans="1:7" s="4" customFormat="1" ht="15" customHeight="1" x14ac:dyDescent="0.25">
      <c r="A46" s="15" t="s">
        <v>25</v>
      </c>
      <c r="B46" s="15"/>
      <c r="C46" s="1"/>
      <c r="D46" s="1"/>
      <c r="E46" s="1"/>
      <c r="F46" s="1"/>
      <c r="G46" s="21"/>
    </row>
    <row r="47" spans="1:7" s="4" customFormat="1" ht="15" customHeight="1" x14ac:dyDescent="0.25">
      <c r="A47" s="15" t="s">
        <v>26</v>
      </c>
      <c r="B47" s="15"/>
      <c r="C47" s="1"/>
      <c r="D47" s="1"/>
      <c r="E47" s="1"/>
      <c r="F47" s="1"/>
      <c r="G47" s="17"/>
    </row>
    <row r="48" spans="1:7" s="4" customFormat="1" ht="15" x14ac:dyDescent="0.25">
      <c r="A48" s="1"/>
      <c r="B48" s="1"/>
      <c r="C48" s="1"/>
      <c r="D48" s="1"/>
      <c r="E48" s="1"/>
      <c r="F48" s="1"/>
      <c r="G48" s="17"/>
    </row>
    <row r="49" spans="1:7" s="4" customFormat="1" ht="14.4" x14ac:dyDescent="0.25">
      <c r="A49" s="1"/>
      <c r="B49" s="1"/>
      <c r="C49" s="1"/>
      <c r="D49" s="1"/>
      <c r="E49" s="1"/>
      <c r="F49" s="1"/>
      <c r="G49" s="21"/>
    </row>
  </sheetData>
  <hyperlinks>
    <hyperlink ref="A21" location="Notes_and_definitions!A1" display="Notes_and_definitions!A1" xr:uid="{BD1E2471-EBE0-48BF-82A1-10D5E101B57D}"/>
    <hyperlink ref="A22" location="Table_1!A1" display="Table_1!A1" xr:uid="{78371A27-3972-443B-BFEE-E5919953B883}"/>
    <hyperlink ref="A23" location="Table_2!A1" display="Table_2!A1" xr:uid="{45416AF3-09BE-41FD-8443-069A860B0B89}"/>
    <hyperlink ref="A44" r:id="rId1" xr:uid="{60374C5B-5182-4508-83AA-6EB25AC76A2B}"/>
    <hyperlink ref="A47" r:id="rId2" xr:uid="{6269A125-A1C3-4093-AF68-004E3B5E74EE}"/>
  </hyperlink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54C88-EA2F-4495-8235-3AA583162ED1}">
  <sheetPr>
    <pageSetUpPr fitToPage="1"/>
  </sheetPr>
  <dimension ref="A1:M23"/>
  <sheetViews>
    <sheetView tabSelected="1" workbookViewId="0">
      <selection activeCell="A9" sqref="A9"/>
    </sheetView>
  </sheetViews>
  <sheetFormatPr defaultColWidth="9" defaultRowHeight="13.2" x14ac:dyDescent="0.25"/>
  <cols>
    <col min="1" max="1" width="20.09765625" style="22" customWidth="1"/>
    <col min="2" max="2" width="23.8984375" style="22" customWidth="1"/>
    <col min="3" max="4" width="12.8984375" style="22" customWidth="1"/>
    <col min="5" max="5" width="11.3984375" style="22" bestFit="1" customWidth="1"/>
    <col min="6" max="7" width="10" style="22" bestFit="1" customWidth="1"/>
    <col min="8" max="8" width="9" style="22" customWidth="1"/>
    <col min="9" max="9" width="10.09765625" style="22" bestFit="1" customWidth="1"/>
    <col min="10" max="10" width="17.59765625" style="22" bestFit="1" customWidth="1"/>
    <col min="11" max="12" width="18.09765625" style="22" bestFit="1" customWidth="1"/>
    <col min="13" max="16384" width="9" style="22"/>
  </cols>
  <sheetData>
    <row r="1" spans="1:13" s="4" customFormat="1" ht="13.8" x14ac:dyDescent="0.25">
      <c r="A1" s="22"/>
      <c r="B1" s="22"/>
      <c r="C1" s="22"/>
      <c r="D1" s="22"/>
      <c r="E1" s="22"/>
      <c r="F1" s="22"/>
      <c r="G1" s="22"/>
    </row>
    <row r="2" spans="1:13" s="4" customFormat="1" ht="13.8" x14ac:dyDescent="0.25">
      <c r="A2" s="22"/>
      <c r="B2" s="22"/>
      <c r="C2" s="22"/>
      <c r="D2" s="22"/>
      <c r="E2" s="22"/>
      <c r="F2" s="22"/>
      <c r="G2" s="22"/>
    </row>
    <row r="3" spans="1:13" s="4" customFormat="1" ht="13.8" x14ac:dyDescent="0.25">
      <c r="A3" s="22"/>
      <c r="B3" s="22"/>
      <c r="C3" s="22"/>
      <c r="D3" s="22"/>
      <c r="E3" s="22"/>
      <c r="F3" s="22"/>
      <c r="G3" s="22"/>
    </row>
    <row r="4" spans="1:13" s="4" customFormat="1" ht="13.8" x14ac:dyDescent="0.25">
      <c r="A4" s="22"/>
      <c r="B4" s="22"/>
      <c r="C4" s="22"/>
      <c r="D4" s="22"/>
      <c r="E4" s="22"/>
      <c r="F4" s="22"/>
      <c r="G4" s="22"/>
    </row>
    <row r="5" spans="1:13" s="4" customFormat="1" ht="13.8" x14ac:dyDescent="0.25">
      <c r="A5" s="22"/>
      <c r="B5" s="22"/>
      <c r="C5" s="22"/>
      <c r="D5" s="22"/>
      <c r="E5" s="22"/>
      <c r="F5" s="22"/>
      <c r="G5" s="22"/>
    </row>
    <row r="6" spans="1:13" s="4" customFormat="1" ht="13.8" x14ac:dyDescent="0.25">
      <c r="A6" s="22"/>
      <c r="B6" s="22"/>
      <c r="C6" s="22"/>
      <c r="D6" s="22"/>
      <c r="E6" s="22"/>
      <c r="F6" s="22"/>
      <c r="G6" s="22"/>
    </row>
    <row r="7" spans="1:13" s="4" customFormat="1" ht="13.8" x14ac:dyDescent="0.25">
      <c r="A7" s="22"/>
      <c r="B7" s="22"/>
      <c r="C7" s="22"/>
      <c r="D7" s="22"/>
      <c r="E7" s="22"/>
      <c r="F7" s="22"/>
      <c r="G7" s="22"/>
    </row>
    <row r="8" spans="1:13" s="4" customFormat="1" ht="26.25" customHeight="1" x14ac:dyDescent="0.3">
      <c r="A8" s="11" t="s">
        <v>27</v>
      </c>
      <c r="B8" s="22"/>
      <c r="C8" s="22"/>
      <c r="D8" s="22"/>
      <c r="E8" s="22"/>
      <c r="F8" s="22"/>
      <c r="G8" s="22"/>
    </row>
    <row r="9" spans="1:13" s="4" customFormat="1" ht="13.8" x14ac:dyDescent="0.25">
      <c r="A9" s="23" t="s">
        <v>28</v>
      </c>
      <c r="B9" s="22"/>
      <c r="C9" s="22"/>
      <c r="D9" s="22"/>
      <c r="E9" s="22"/>
      <c r="F9" s="22"/>
      <c r="G9" s="22"/>
    </row>
    <row r="10" spans="1:13" s="4" customFormat="1" ht="13.8" x14ac:dyDescent="0.25">
      <c r="A10" s="25" t="s">
        <v>29</v>
      </c>
      <c r="B10" s="30" t="s">
        <v>30</v>
      </c>
      <c r="C10" s="30" t="s">
        <v>31</v>
      </c>
      <c r="D10" s="30" t="s">
        <v>32</v>
      </c>
      <c r="E10" s="30" t="s">
        <v>33</v>
      </c>
      <c r="F10" s="30" t="s">
        <v>34</v>
      </c>
      <c r="G10" s="30" t="s">
        <v>35</v>
      </c>
      <c r="H10" s="31" t="s">
        <v>36</v>
      </c>
      <c r="I10" s="31" t="s">
        <v>37</v>
      </c>
      <c r="J10" s="4" t="s">
        <v>38</v>
      </c>
      <c r="K10" s="4" t="s">
        <v>39</v>
      </c>
      <c r="L10" s="4" t="s">
        <v>40</v>
      </c>
      <c r="M10" s="4" t="s">
        <v>41</v>
      </c>
    </row>
    <row r="11" spans="1:13" s="4" customFormat="1" ht="13.8" x14ac:dyDescent="0.25">
      <c r="A11" s="26" t="s">
        <v>42</v>
      </c>
      <c r="B11" s="27">
        <v>2394.32323</v>
      </c>
      <c r="C11" s="27">
        <v>2432.2282299999997</v>
      </c>
      <c r="D11" s="27">
        <v>2384.17382</v>
      </c>
      <c r="E11" s="27">
        <v>2349.45892</v>
      </c>
      <c r="F11" s="28">
        <v>2472.4593299999997</v>
      </c>
      <c r="G11" s="28">
        <v>2471.77891</v>
      </c>
      <c r="H11" s="29">
        <v>2539.48344</v>
      </c>
      <c r="I11" s="29">
        <v>2523.8333899999998</v>
      </c>
      <c r="J11" s="32">
        <v>-1.8737783369374039E-2</v>
      </c>
      <c r="K11" s="32">
        <v>5.2063046924863965E-2</v>
      </c>
      <c r="L11" s="32">
        <v>2.1059521055627028E-2</v>
      </c>
      <c r="M11" s="32"/>
    </row>
    <row r="12" spans="1:13" s="4" customFormat="1" ht="13.8" x14ac:dyDescent="0.25">
      <c r="A12" s="26" t="s">
        <v>43</v>
      </c>
      <c r="B12" s="27">
        <v>55477.245150000002</v>
      </c>
      <c r="C12" s="27">
        <v>53945.883370000003</v>
      </c>
      <c r="D12" s="27">
        <v>53548.379110000002</v>
      </c>
      <c r="E12" s="27">
        <v>52967.825660000002</v>
      </c>
      <c r="F12" s="28">
        <v>54333.91893</v>
      </c>
      <c r="G12" s="28">
        <v>54733.653749999998</v>
      </c>
      <c r="H12" s="29">
        <v>55931.780310000002</v>
      </c>
      <c r="I12" s="29">
        <v>58273.786269999997</v>
      </c>
      <c r="J12" s="32">
        <v>-4.5233311120893016E-2</v>
      </c>
      <c r="K12" s="32">
        <v>3.3337749246775461E-2</v>
      </c>
      <c r="L12" s="32">
        <v>6.4679265451011547E-2</v>
      </c>
      <c r="M12" s="32"/>
    </row>
    <row r="13" spans="1:13" s="4" customFormat="1" ht="13.8" x14ac:dyDescent="0.25">
      <c r="A13" s="26" t="s">
        <v>44</v>
      </c>
      <c r="B13" s="27">
        <v>369.60315000000003</v>
      </c>
      <c r="C13" s="27">
        <v>357.41645999999997</v>
      </c>
      <c r="D13" s="27">
        <v>452.40580999999997</v>
      </c>
      <c r="E13" s="27">
        <v>424.87569000000002</v>
      </c>
      <c r="F13" s="28">
        <v>402.99119000000002</v>
      </c>
      <c r="G13" s="28">
        <v>390.35131000000001</v>
      </c>
      <c r="H13" s="29">
        <v>279.45064000000002</v>
      </c>
      <c r="I13" s="29">
        <v>287.77330999999998</v>
      </c>
      <c r="J13" s="32">
        <v>0.14954564104770207</v>
      </c>
      <c r="K13" s="32">
        <v>-8.1257602664911222E-2</v>
      </c>
      <c r="L13" s="32">
        <v>-0.26278379852241318</v>
      </c>
      <c r="M13" s="32"/>
    </row>
    <row r="14" spans="1:13" s="4" customFormat="1" ht="13.8" x14ac:dyDescent="0.25">
      <c r="A14" s="26" t="s">
        <v>45</v>
      </c>
      <c r="B14" s="27">
        <v>277.64960000000002</v>
      </c>
      <c r="C14" s="27">
        <v>348.62428</v>
      </c>
      <c r="D14" s="27">
        <v>395.83758999999998</v>
      </c>
      <c r="E14" s="27">
        <v>505.46078999999997</v>
      </c>
      <c r="F14" s="28">
        <v>588.44397000000004</v>
      </c>
      <c r="G14" s="28">
        <v>827.82339000000002</v>
      </c>
      <c r="H14" s="29">
        <v>828.52553</v>
      </c>
      <c r="I14" s="29">
        <v>969.69964000000004</v>
      </c>
      <c r="J14" s="32">
        <v>0.8204988950101133</v>
      </c>
      <c r="K14" s="32">
        <v>0.63775985472582364</v>
      </c>
      <c r="L14" s="32">
        <v>0.17138468387562722</v>
      </c>
      <c r="M14" s="32"/>
    </row>
    <row r="15" spans="1:13" s="4" customFormat="1" ht="26.4" x14ac:dyDescent="0.25">
      <c r="A15" s="26" t="s">
        <v>46</v>
      </c>
      <c r="B15" s="27">
        <v>25706.686460000001</v>
      </c>
      <c r="C15" s="27">
        <v>25628.803970000001</v>
      </c>
      <c r="D15" s="27">
        <v>26342.910690000001</v>
      </c>
      <c r="E15" s="27">
        <v>26965.541249999998</v>
      </c>
      <c r="F15" s="28">
        <v>28352.12673</v>
      </c>
      <c r="G15" s="28">
        <v>28363.201150000001</v>
      </c>
      <c r="H15" s="29">
        <v>29613.55647</v>
      </c>
      <c r="I15" s="29">
        <v>30840.566159999998</v>
      </c>
      <c r="J15" s="32">
        <v>4.8969935972059009E-2</v>
      </c>
      <c r="K15" s="32">
        <v>5.1831331217948584E-2</v>
      </c>
      <c r="L15" s="32">
        <v>8.7344337365107272E-2</v>
      </c>
      <c r="M15" s="32"/>
    </row>
    <row r="16" spans="1:13" s="4" customFormat="1" ht="13.8" x14ac:dyDescent="0.25">
      <c r="A16" s="24" t="s">
        <v>20</v>
      </c>
    </row>
    <row r="17" spans="1:1" s="4" customFormat="1" ht="13.8" x14ac:dyDescent="0.25">
      <c r="A17" s="24"/>
    </row>
    <row r="23" spans="1:1" x14ac:dyDescent="0.25">
      <c r="A23" s="22" t="s">
        <v>47</v>
      </c>
    </row>
  </sheetData>
  <hyperlinks>
    <hyperlink ref="A8" location="Title_sheet!A1" display="Return to Contents" xr:uid="{772CF239-54B8-46DF-BCEE-435C90284B03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4EE255A975F74BB02E599A487CD80C" ma:contentTypeVersion="4" ma:contentTypeDescription="Create a new document." ma:contentTypeScope="" ma:versionID="af401873f2a067f3ecbd71ce7139408f">
  <xsd:schema xmlns:xsd="http://www.w3.org/2001/XMLSchema" xmlns:xs="http://www.w3.org/2001/XMLSchema" xmlns:p="http://schemas.microsoft.com/office/2006/metadata/properties" xmlns:ns2="cd13022c-3439-4517-b65d-e210a7172494" targetNamespace="http://schemas.microsoft.com/office/2006/metadata/properties" ma:root="true" ma:fieldsID="02fe6221155655ac8739a4e65833c503" ns2:_="">
    <xsd:import namespace="cd13022c-3439-4517-b65d-e210a71724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3022c-3439-4517-b65d-e210a71724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CA7F29-CD49-4FE0-BD0E-4592B06F25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13022c-3439-4517-b65d-e210a71724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04AA66-D549-413A-9867-D337FABA5AD1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cd13022c-3439-4517-b65d-e210a7172494"/>
  </ds:schemaRefs>
</ds:datastoreItem>
</file>

<file path=customXml/itemProps3.xml><?xml version="1.0" encoding="utf-8"?>
<ds:datastoreItem xmlns:ds="http://schemas.openxmlformats.org/officeDocument/2006/customXml" ds:itemID="{411FC363-FC20-455B-9DC8-116512F0C91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Title_sheet</vt:lpstr>
      <vt:lpstr>Table_1</vt:lpstr>
      <vt:lpstr>Title_sheet!Print_Area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 Andrew</dc:creator>
  <cp:keywords/>
  <dc:description/>
  <cp:lastModifiedBy>HERBERT, Laura (NHS ENGLAND - X26)</cp:lastModifiedBy>
  <cp:revision/>
  <dcterms:created xsi:type="dcterms:W3CDTF">2023-11-30T15:36:19Z</dcterms:created>
  <dcterms:modified xsi:type="dcterms:W3CDTF">2024-09-12T04:48:44Z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0x010100394EE255A975F74BB02E599A487CD80C</vt:lpwstr>
  </property>
</Properties>
</file>