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8_{F04BF4CA-79FD-4114-B56F-0F79B7FC5370}" xr6:coauthVersionLast="47" xr6:coauthVersionMax="47" xr10:uidLastSave="{00000000-0000-0000-0000-000000000000}"/>
  <bookViews>
    <workbookView xWindow="-108" yWindow="-108" windowWidth="23256" windowHeight="12456" xr2:uid="{8F287E8E-43FB-42BD-85D2-7B0B28A80237}"/>
  </bookViews>
  <sheets>
    <sheet name="8.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6" i="1" l="1"/>
  <c r="C66" i="1"/>
  <c r="E66" i="1"/>
  <c r="B66" i="1"/>
</calcChain>
</file>

<file path=xl/sharedStrings.xml><?xml version="1.0" encoding="utf-8"?>
<sst xmlns="http://schemas.openxmlformats.org/spreadsheetml/2006/main" count="13" uniqueCount="13">
  <si>
    <t>8.1 Same Day Emergency Care</t>
  </si>
  <si>
    <t>Medical Treatment Functions</t>
  </si>
  <si>
    <t>Paediatric Treatment Functions</t>
  </si>
  <si>
    <t>Surgical Treatment Functions</t>
  </si>
  <si>
    <t>All Treatment Functions</t>
  </si>
  <si>
    <t>Compound annual growth rate Apr-24 vs. Apr-19</t>
  </si>
  <si>
    <t>Copyright © 2024, NHS England</t>
  </si>
  <si>
    <r>
      <t>All same day activity as a proportion of all admitted</t>
    </r>
    <r>
      <rPr>
        <vertAlign val="superscript"/>
        <sz val="11"/>
        <color theme="1"/>
        <rFont val="Aptos Narrow"/>
        <family val="2"/>
        <scheme val="minor"/>
      </rPr>
      <t>1</t>
    </r>
    <r>
      <rPr>
        <sz val="11"/>
        <color theme="1"/>
        <rFont val="Aptos Narrow"/>
        <family val="2"/>
        <scheme val="minor"/>
      </rPr>
      <t xml:space="preserve"> urgent and emergency care activity</t>
    </r>
  </si>
  <si>
    <t>Average by month of activity</t>
  </si>
  <si>
    <r>
      <t>Note 1:</t>
    </r>
    <r>
      <rPr>
        <sz val="11"/>
        <color rgb="FF000000"/>
        <rFont val="Aptos Narrow"/>
        <family val="2"/>
      </rPr>
      <t xml:space="preserve"> The measure is restricted to patients who are managed in hospital settings other than Accident &amp; Emergency Departments or Urgent Treatment Centres/Minor Injury Units/Walk in Centres. These settings include Same Day Emergency Care Units, other admission units, inpatient wards, and outpatient clinics that manage same day referrals for treatment functions General Surgery (110), Accident &amp; Emergency (180), General Medicine (300), Acute Internal Medicine (326), Paediatric Medicine (420) and Geriatric Medicine (430).</t>
    </r>
  </si>
  <si>
    <r>
      <t>Methodology:</t>
    </r>
    <r>
      <rPr>
        <sz val="11"/>
        <color rgb="FF000000"/>
        <rFont val="Aptos Narrow"/>
        <family val="2"/>
      </rPr>
      <t xml:space="preserve"> The proportion of same day activity of all admitted</t>
    </r>
    <r>
      <rPr>
        <vertAlign val="superscript"/>
        <sz val="11"/>
        <color rgb="FF000000"/>
        <rFont val="Aptos Narrow"/>
        <family val="2"/>
      </rPr>
      <t>1</t>
    </r>
    <r>
      <rPr>
        <sz val="11"/>
        <color rgb="FF000000"/>
        <rFont val="Aptos Narrow"/>
        <family val="2"/>
      </rPr>
      <t xml:space="preserve">urgent and emergency care activity has been derived from a data model that combines activity data into urgent and emergency care pathways. Each patient-level pathway links unplanned care activities that occur within A&amp;E departments, same day emergency care units, inpatient units and other facilities in hospitals that accept same day urgent and emergency care referrals based on routine administrative data collections. For the reported measures, the numerator counts the numbers of pathways discharged on a same day basis - where the first attendance date and final discharge date for the pathway are the same. The denominator counts all admitted pathways, including pathways that stay beyond midnight. Four variants of the measure have been generated based on the treatment function assigned to the first admitted activity in the pathway. Where the first admitted step is reported as a Type 5 attendance in the Emergency Care Dataset (which is designated for reporting Same Day Emergency Care contacts) the treatment function is set to Accident &amp; Emergency (180), which is classified as a surgical treatment function. </t>
    </r>
  </si>
  <si>
    <r>
      <t xml:space="preserve">Data quality statement: </t>
    </r>
    <r>
      <rPr>
        <sz val="11"/>
        <color rgb="FF000000"/>
        <rFont val="Aptos Narrow"/>
        <family val="2"/>
      </rPr>
      <t>The presented figures are experimental statistics based on data linkage and various factors may impact data quality including the consistency of the underlying data used. Same Day Emergency Care activities have historically been reported in different collections by different providers and whilst the urgent care pathways model has been developed to bring these activities together this approach may not capture all Same Day Emergency Care-related activity.</t>
    </r>
  </si>
  <si>
    <r>
      <t xml:space="preserve">Source: </t>
    </r>
    <r>
      <rPr>
        <sz val="11"/>
        <color theme="1"/>
        <rFont val="Aptos Narrow"/>
        <family val="2"/>
      </rPr>
      <t xml:space="preserve">NHS England (2024), Same Day Emergency Care Monitoring Tool (June 2024 release), based on extracts of the Emergency Care Dataset, Outpatients Commissioning Dataset and Admitted Patient Care Commissioning Dataset sourced from the SUS+ Service, internal NHS England calculations.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</si>
</sst>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
    <numFmt numFmtId="165" formatCode="0.0%"/>
  </numFmts>
  <fonts count="13"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b/>
      <sz val="19.399999999999999"/>
      <color rgb="FF000000"/>
      <name val="News Gothic MT"/>
      <family val="2"/>
    </font>
    <font>
      <sz val="10"/>
      <name val="Arial"/>
      <family val="2"/>
    </font>
    <font>
      <vertAlign val="superscript"/>
      <sz val="11"/>
      <color theme="1"/>
      <name val="Aptos Narrow"/>
      <family val="2"/>
      <scheme val="minor"/>
    </font>
    <font>
      <sz val="11"/>
      <color theme="1"/>
      <name val="Aptos"/>
      <family val="2"/>
    </font>
    <font>
      <b/>
      <sz val="11"/>
      <color rgb="FF000000"/>
      <name val="Aptos Narrow"/>
      <family val="2"/>
    </font>
    <font>
      <sz val="11"/>
      <color rgb="FF000000"/>
      <name val="Aptos Narrow"/>
      <family val="2"/>
    </font>
    <font>
      <vertAlign val="superscript"/>
      <sz val="11"/>
      <color rgb="FF000000"/>
      <name val="Aptos Narrow"/>
      <family val="2"/>
    </font>
    <font>
      <b/>
      <sz val="11"/>
      <color theme="1"/>
      <name val="Aptos Narrow"/>
      <family val="2"/>
    </font>
    <font>
      <sz val="11"/>
      <color theme="1"/>
      <name val="Aptos Narrow"/>
      <family val="2"/>
    </font>
  </fonts>
  <fills count="2">
    <fill>
      <patternFill patternType="none"/>
    </fill>
    <fill>
      <patternFill patternType="gray125"/>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5" fillId="0" borderId="0"/>
  </cellStyleXfs>
  <cellXfs count="20">
    <xf numFmtId="0" fontId="0" fillId="0" borderId="0" xfId="0"/>
    <xf numFmtId="0" fontId="4" fillId="0" borderId="0" xfId="0" applyFont="1"/>
    <xf numFmtId="0" fontId="2" fillId="0" borderId="3" xfId="0" applyFont="1" applyBorder="1" applyAlignment="1">
      <alignment vertical="top" wrapText="1"/>
    </xf>
    <xf numFmtId="0" fontId="2" fillId="0" borderId="4" xfId="0" applyFont="1" applyBorder="1" applyAlignment="1">
      <alignment vertical="top" wrapText="1"/>
    </xf>
    <xf numFmtId="165" fontId="0" fillId="0" borderId="0" xfId="1" applyNumberFormat="1" applyFont="1" applyBorder="1"/>
    <xf numFmtId="165" fontId="0" fillId="0" borderId="5" xfId="1" applyNumberFormat="1" applyFont="1" applyBorder="1"/>
    <xf numFmtId="165" fontId="0" fillId="0" borderId="1" xfId="1" applyNumberFormat="1" applyFont="1" applyBorder="1"/>
    <xf numFmtId="165" fontId="0" fillId="0" borderId="6" xfId="1" applyNumberFormat="1" applyFont="1" applyBorder="1"/>
    <xf numFmtId="0" fontId="2" fillId="0" borderId="2" xfId="0" applyFont="1" applyBorder="1" applyAlignment="1">
      <alignment vertical="top" wrapText="1"/>
    </xf>
    <xf numFmtId="164" fontId="0" fillId="0" borderId="7" xfId="0" applyNumberFormat="1" applyBorder="1" applyAlignment="1">
      <alignment horizontal="left"/>
    </xf>
    <xf numFmtId="164" fontId="0" fillId="0" borderId="8" xfId="0" applyNumberFormat="1" applyBorder="1" applyAlignment="1">
      <alignment horizontal="left"/>
    </xf>
    <xf numFmtId="165" fontId="2" fillId="0" borderId="3" xfId="1" applyNumberFormat="1" applyFont="1" applyBorder="1" applyAlignment="1">
      <alignment vertical="top"/>
    </xf>
    <xf numFmtId="165" fontId="2" fillId="0" borderId="4" xfId="1" applyNumberFormat="1" applyFont="1" applyBorder="1" applyAlignment="1">
      <alignment vertical="top"/>
    </xf>
    <xf numFmtId="0" fontId="2" fillId="0" borderId="2" xfId="0" applyFont="1" applyBorder="1" applyAlignment="1">
      <alignment wrapText="1"/>
    </xf>
    <xf numFmtId="0" fontId="7" fillId="0" borderId="0" xfId="0" applyFont="1"/>
    <xf numFmtId="0" fontId="7" fillId="0" borderId="0" xfId="0" applyFont="1" applyAlignment="1">
      <alignment vertical="top" wrapText="1"/>
    </xf>
    <xf numFmtId="0" fontId="12" fillId="0" borderId="0" xfId="0" applyFont="1" applyAlignment="1">
      <alignment vertical="center"/>
    </xf>
    <xf numFmtId="0" fontId="0" fillId="0" borderId="1" xfId="0" applyBorder="1" applyAlignment="1">
      <alignment horizontal="left" vertical="top" wrapText="1"/>
    </xf>
    <xf numFmtId="0" fontId="8" fillId="0" borderId="0" xfId="0" applyFont="1" applyAlignment="1">
      <alignment vertical="center" wrapText="1"/>
    </xf>
    <xf numFmtId="0" fontId="11" fillId="0" borderId="0" xfId="0" applyFont="1" applyAlignment="1">
      <alignment vertical="center" wrapText="1"/>
    </xf>
  </cellXfs>
  <cellStyles count="3">
    <cellStyle name="Normal" xfId="0" builtinId="0"/>
    <cellStyle name="Normal 2" xfId="2" xr:uid="{5153EACD-EA71-46EF-B0C0-524DE59ED36D}"/>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4C6DB-FF07-4EA9-83E8-DE7E90FB0703}">
  <dimension ref="A1:I75"/>
  <sheetViews>
    <sheetView showGridLines="0" tabSelected="1" zoomScale="80" zoomScaleNormal="80" workbookViewId="0"/>
  </sheetViews>
  <sheetFormatPr defaultRowHeight="14.4" x14ac:dyDescent="0.3"/>
  <cols>
    <col min="1" max="1" width="21.44140625" customWidth="1"/>
    <col min="2" max="2" width="12" bestFit="1" customWidth="1"/>
    <col min="3" max="3" width="14.6640625" customWidth="1"/>
    <col min="4" max="4" width="10.21875" customWidth="1"/>
    <col min="5" max="5" width="14.88671875" customWidth="1"/>
  </cols>
  <sheetData>
    <row r="1" spans="1:5" ht="25.8" x14ac:dyDescent="0.5">
      <c r="A1" s="1" t="s">
        <v>0</v>
      </c>
    </row>
    <row r="3" spans="1:5" ht="34.200000000000003" customHeight="1" x14ac:dyDescent="0.3">
      <c r="B3" s="17" t="s">
        <v>7</v>
      </c>
      <c r="C3" s="17"/>
      <c r="D3" s="17"/>
      <c r="E3" s="17"/>
    </row>
    <row r="4" spans="1:5" ht="43.2" x14ac:dyDescent="0.3">
      <c r="A4" s="8" t="s">
        <v>8</v>
      </c>
      <c r="B4" s="2" t="s">
        <v>1</v>
      </c>
      <c r="C4" s="2" t="s">
        <v>3</v>
      </c>
      <c r="D4" s="2" t="s">
        <v>2</v>
      </c>
      <c r="E4" s="3" t="s">
        <v>4</v>
      </c>
    </row>
    <row r="5" spans="1:5" x14ac:dyDescent="0.3">
      <c r="A5" s="9">
        <v>43556</v>
      </c>
      <c r="B5" s="4">
        <v>0.30402538549128605</v>
      </c>
      <c r="C5" s="4">
        <v>0.31568753488844159</v>
      </c>
      <c r="D5" s="4">
        <v>0.48233601776025925</v>
      </c>
      <c r="E5" s="5">
        <v>0.37625502008032125</v>
      </c>
    </row>
    <row r="6" spans="1:5" x14ac:dyDescent="0.3">
      <c r="A6" s="9">
        <v>43586</v>
      </c>
      <c r="B6" s="4">
        <v>0.30814548119354479</v>
      </c>
      <c r="C6" s="4">
        <v>0.31798908782540519</v>
      </c>
      <c r="D6" s="4">
        <v>0.47780563987506042</v>
      </c>
      <c r="E6" s="5">
        <v>0.37954438556848191</v>
      </c>
    </row>
    <row r="7" spans="1:5" x14ac:dyDescent="0.3">
      <c r="A7" s="9">
        <v>43617</v>
      </c>
      <c r="B7" s="4">
        <v>0.31178035160570228</v>
      </c>
      <c r="C7" s="4">
        <v>0.3236232102992766</v>
      </c>
      <c r="D7" s="4">
        <v>0.47679170837995399</v>
      </c>
      <c r="E7" s="5">
        <v>0.38361504826535753</v>
      </c>
    </row>
    <row r="8" spans="1:5" x14ac:dyDescent="0.3">
      <c r="A8" s="9">
        <v>43647</v>
      </c>
      <c r="B8" s="4">
        <v>0.31580629441881369</v>
      </c>
      <c r="C8" s="4">
        <v>0.32488191541343175</v>
      </c>
      <c r="D8" s="4">
        <v>0.48638497652582163</v>
      </c>
      <c r="E8" s="5">
        <v>0.3856854382681042</v>
      </c>
    </row>
    <row r="9" spans="1:5" x14ac:dyDescent="0.3">
      <c r="A9" s="9">
        <v>43678</v>
      </c>
      <c r="B9" s="4">
        <v>0.30697111100844165</v>
      </c>
      <c r="C9" s="4">
        <v>0.31779316124976825</v>
      </c>
      <c r="D9" s="4">
        <v>0.47077973638240428</v>
      </c>
      <c r="E9" s="5">
        <v>0.37681921856234568</v>
      </c>
    </row>
    <row r="10" spans="1:5" x14ac:dyDescent="0.3">
      <c r="A10" s="9">
        <v>43709</v>
      </c>
      <c r="B10" s="4">
        <v>0.31412855154009273</v>
      </c>
      <c r="C10" s="4">
        <v>0.32020074453771813</v>
      </c>
      <c r="D10" s="4">
        <v>0.48013550623508755</v>
      </c>
      <c r="E10" s="5">
        <v>0.38444497561245977</v>
      </c>
    </row>
    <row r="11" spans="1:5" x14ac:dyDescent="0.3">
      <c r="A11" s="9">
        <v>43739</v>
      </c>
      <c r="B11" s="4">
        <v>0.31445017321052077</v>
      </c>
      <c r="C11" s="4">
        <v>0.32836456894851052</v>
      </c>
      <c r="D11" s="4">
        <v>0.48756562171891404</v>
      </c>
      <c r="E11" s="5">
        <v>0.38635587034467278</v>
      </c>
    </row>
    <row r="12" spans="1:5" x14ac:dyDescent="0.3">
      <c r="A12" s="9">
        <v>43770</v>
      </c>
      <c r="B12" s="4">
        <v>0.31457217397473647</v>
      </c>
      <c r="C12" s="4">
        <v>0.33133385951065514</v>
      </c>
      <c r="D12" s="4">
        <v>0.49421754580275973</v>
      </c>
      <c r="E12" s="5">
        <v>0.39008733359663977</v>
      </c>
    </row>
    <row r="13" spans="1:5" x14ac:dyDescent="0.3">
      <c r="A13" s="9">
        <v>43800</v>
      </c>
      <c r="B13" s="4">
        <v>0.3015550793829806</v>
      </c>
      <c r="C13" s="4">
        <v>0.32346044354454911</v>
      </c>
      <c r="D13" s="4">
        <v>0.48282105959777932</v>
      </c>
      <c r="E13" s="5">
        <v>0.37730423024665549</v>
      </c>
    </row>
    <row r="14" spans="1:5" x14ac:dyDescent="0.3">
      <c r="A14" s="9">
        <v>43831</v>
      </c>
      <c r="B14" s="4">
        <v>0.31260716650991754</v>
      </c>
      <c r="C14" s="4">
        <v>0.33284366721410236</v>
      </c>
      <c r="D14" s="4">
        <v>0.48134416070092956</v>
      </c>
      <c r="E14" s="5">
        <v>0.38179397402984933</v>
      </c>
    </row>
    <row r="15" spans="1:5" x14ac:dyDescent="0.3">
      <c r="A15" s="9">
        <v>43862</v>
      </c>
      <c r="B15" s="4">
        <v>0.31543148265768717</v>
      </c>
      <c r="C15" s="4">
        <v>0.33196327532828013</v>
      </c>
      <c r="D15" s="4">
        <v>0.48425926992501128</v>
      </c>
      <c r="E15" s="5">
        <v>0.38533105632048958</v>
      </c>
    </row>
    <row r="16" spans="1:5" x14ac:dyDescent="0.3">
      <c r="A16" s="9">
        <v>43891</v>
      </c>
      <c r="B16" s="4">
        <v>0.27349694139790787</v>
      </c>
      <c r="C16" s="4">
        <v>0.31091824370252885</v>
      </c>
      <c r="D16" s="4">
        <v>0.4507748897844373</v>
      </c>
      <c r="E16" s="5">
        <v>0.34226746880143172</v>
      </c>
    </row>
    <row r="17" spans="1:5" x14ac:dyDescent="0.3">
      <c r="A17" s="9">
        <v>43922</v>
      </c>
      <c r="B17" s="4">
        <v>0.24744134201726345</v>
      </c>
      <c r="C17" s="4">
        <v>0.36749522582247829</v>
      </c>
      <c r="D17" s="4">
        <v>0.42181269290558049</v>
      </c>
      <c r="E17" s="5">
        <v>0.32268841699277112</v>
      </c>
    </row>
    <row r="18" spans="1:5" x14ac:dyDescent="0.3">
      <c r="A18" s="9">
        <v>43952</v>
      </c>
      <c r="B18" s="4">
        <v>0.29577806070064477</v>
      </c>
      <c r="C18" s="4">
        <v>0.38244306228848435</v>
      </c>
      <c r="D18" s="4">
        <v>0.43426406885817692</v>
      </c>
      <c r="E18" s="5">
        <v>0.37298090702085523</v>
      </c>
    </row>
    <row r="19" spans="1:5" x14ac:dyDescent="0.3">
      <c r="A19" s="9">
        <v>43983</v>
      </c>
      <c r="B19" s="4">
        <v>0.31386241247815466</v>
      </c>
      <c r="C19" s="4">
        <v>0.36834158292085389</v>
      </c>
      <c r="D19" s="4">
        <v>0.44833017145720733</v>
      </c>
      <c r="E19" s="5">
        <v>0.38206232954629088</v>
      </c>
    </row>
    <row r="20" spans="1:5" x14ac:dyDescent="0.3">
      <c r="A20" s="9">
        <v>44013</v>
      </c>
      <c r="B20" s="4">
        <v>0.31783116218175822</v>
      </c>
      <c r="C20" s="4">
        <v>0.35852603706972641</v>
      </c>
      <c r="D20" s="4">
        <v>0.44614525895605694</v>
      </c>
      <c r="E20" s="5">
        <v>0.38343632931888527</v>
      </c>
    </row>
    <row r="21" spans="1:5" x14ac:dyDescent="0.3">
      <c r="A21" s="9">
        <v>44044</v>
      </c>
      <c r="B21" s="4">
        <v>0.31179648245679625</v>
      </c>
      <c r="C21" s="4">
        <v>0.35047847962762002</v>
      </c>
      <c r="D21" s="4">
        <v>0.44486000033392875</v>
      </c>
      <c r="E21" s="5">
        <v>0.38021502851720324</v>
      </c>
    </row>
    <row r="22" spans="1:5" x14ac:dyDescent="0.3">
      <c r="A22" s="9">
        <v>44075</v>
      </c>
      <c r="B22" s="4">
        <v>0.31030845653377148</v>
      </c>
      <c r="C22" s="4">
        <v>0.34501405819102976</v>
      </c>
      <c r="D22" s="4">
        <v>0.4506317202441083</v>
      </c>
      <c r="E22" s="5">
        <v>0.37681560644099427</v>
      </c>
    </row>
    <row r="23" spans="1:5" x14ac:dyDescent="0.3">
      <c r="A23" s="9">
        <v>44105</v>
      </c>
      <c r="B23" s="4">
        <v>0.30489911588521784</v>
      </c>
      <c r="C23" s="4">
        <v>0.34345017530826166</v>
      </c>
      <c r="D23" s="4">
        <v>0.43378024392304876</v>
      </c>
      <c r="E23" s="5">
        <v>0.36747833545240033</v>
      </c>
    </row>
    <row r="24" spans="1:5" x14ac:dyDescent="0.3">
      <c r="A24" s="9">
        <v>44136</v>
      </c>
      <c r="B24" s="4">
        <v>0.30584075199459815</v>
      </c>
      <c r="C24" s="4">
        <v>0.3541781090623774</v>
      </c>
      <c r="D24" s="4">
        <v>0.44380800142089599</v>
      </c>
      <c r="E24" s="5">
        <v>0.37183289568679839</v>
      </c>
    </row>
    <row r="25" spans="1:5" x14ac:dyDescent="0.3">
      <c r="A25" s="9">
        <v>44166</v>
      </c>
      <c r="B25" s="4">
        <v>0.29748710483521806</v>
      </c>
      <c r="C25" s="4">
        <v>0.34114619147723929</v>
      </c>
      <c r="D25" s="4">
        <v>0.44056437943373722</v>
      </c>
      <c r="E25" s="5">
        <v>0.35986251391839275</v>
      </c>
    </row>
    <row r="26" spans="1:5" x14ac:dyDescent="0.3">
      <c r="A26" s="9">
        <v>44197</v>
      </c>
      <c r="B26" s="4">
        <v>0.27747296649443348</v>
      </c>
      <c r="C26" s="4">
        <v>0.3461302724689363</v>
      </c>
      <c r="D26" s="4">
        <v>0.43299288146084802</v>
      </c>
      <c r="E26" s="5">
        <v>0.3394962343165151</v>
      </c>
    </row>
    <row r="27" spans="1:5" x14ac:dyDescent="0.3">
      <c r="A27" s="9">
        <v>44228</v>
      </c>
      <c r="B27" s="4">
        <v>0.30515392374997324</v>
      </c>
      <c r="C27" s="4">
        <v>0.35753936659589525</v>
      </c>
      <c r="D27" s="4">
        <v>0.44183626905174778</v>
      </c>
      <c r="E27" s="5">
        <v>0.36835020689187359</v>
      </c>
    </row>
    <row r="28" spans="1:5" x14ac:dyDescent="0.3">
      <c r="A28" s="9">
        <v>44256</v>
      </c>
      <c r="B28" s="4">
        <v>0.32495676610462604</v>
      </c>
      <c r="C28" s="4">
        <v>0.36231003039513682</v>
      </c>
      <c r="D28" s="4">
        <v>0.46228407045786279</v>
      </c>
      <c r="E28" s="5">
        <v>0.39160196414329818</v>
      </c>
    </row>
    <row r="29" spans="1:5" x14ac:dyDescent="0.3">
      <c r="A29" s="9">
        <v>44287</v>
      </c>
      <c r="B29" s="4">
        <v>0.3349445276591923</v>
      </c>
      <c r="C29" s="4">
        <v>0.36063653055871298</v>
      </c>
      <c r="D29" s="4">
        <v>0.46357482356330115</v>
      </c>
      <c r="E29" s="5">
        <v>0.40044482402761461</v>
      </c>
    </row>
    <row r="30" spans="1:5" x14ac:dyDescent="0.3">
      <c r="A30" s="9">
        <v>44317</v>
      </c>
      <c r="B30" s="4">
        <v>0.33667362998099493</v>
      </c>
      <c r="C30" s="4">
        <v>0.36147946082022009</v>
      </c>
      <c r="D30" s="4">
        <v>0.47603251954067355</v>
      </c>
      <c r="E30" s="5">
        <v>0.40620530404700378</v>
      </c>
    </row>
    <row r="31" spans="1:5" x14ac:dyDescent="0.3">
      <c r="A31" s="9">
        <v>44348</v>
      </c>
      <c r="B31" s="4">
        <v>0.33422049179300056</v>
      </c>
      <c r="C31" s="4">
        <v>0.36338884000464866</v>
      </c>
      <c r="D31" s="4">
        <v>0.48978998196521034</v>
      </c>
      <c r="E31" s="5">
        <v>0.40428696798327501</v>
      </c>
    </row>
    <row r="32" spans="1:5" x14ac:dyDescent="0.3">
      <c r="A32" s="9">
        <v>44378</v>
      </c>
      <c r="B32" s="4">
        <v>0.32145475968137177</v>
      </c>
      <c r="C32" s="4">
        <v>0.3595597705186746</v>
      </c>
      <c r="D32" s="4">
        <v>0.45968381289931448</v>
      </c>
      <c r="E32" s="5">
        <v>0.38788108675185851</v>
      </c>
    </row>
    <row r="33" spans="1:5" x14ac:dyDescent="0.3">
      <c r="A33" s="9">
        <v>44409</v>
      </c>
      <c r="B33" s="4">
        <v>0.31351976360755429</v>
      </c>
      <c r="C33" s="4">
        <v>0.3621104987695401</v>
      </c>
      <c r="D33" s="4">
        <v>0.45214546853954202</v>
      </c>
      <c r="E33" s="5">
        <v>0.38039071272691649</v>
      </c>
    </row>
    <row r="34" spans="1:5" x14ac:dyDescent="0.3">
      <c r="A34" s="9">
        <v>44440</v>
      </c>
      <c r="B34" s="4">
        <v>0.32169651480808187</v>
      </c>
      <c r="C34" s="4">
        <v>0.3684183277245664</v>
      </c>
      <c r="D34" s="4">
        <v>0.46481762240256841</v>
      </c>
      <c r="E34" s="5">
        <v>0.38731508018133953</v>
      </c>
    </row>
    <row r="35" spans="1:5" x14ac:dyDescent="0.3">
      <c r="A35" s="9">
        <v>44470</v>
      </c>
      <c r="B35" s="4">
        <v>0.31762308360224456</v>
      </c>
      <c r="C35" s="4">
        <v>0.36480468476050221</v>
      </c>
      <c r="D35" s="4">
        <v>0.46237202709088043</v>
      </c>
      <c r="E35" s="5">
        <v>0.38398488423030441</v>
      </c>
    </row>
    <row r="36" spans="1:5" x14ac:dyDescent="0.3">
      <c r="A36" s="9">
        <v>44501</v>
      </c>
      <c r="B36" s="4">
        <v>0.31837640200900413</v>
      </c>
      <c r="C36" s="4">
        <v>0.37092765440045772</v>
      </c>
      <c r="D36" s="4">
        <v>0.46681232015346913</v>
      </c>
      <c r="E36" s="5">
        <v>0.38576032325876702</v>
      </c>
    </row>
    <row r="37" spans="1:5" x14ac:dyDescent="0.3">
      <c r="A37" s="9">
        <v>44531</v>
      </c>
      <c r="B37" s="4">
        <v>0.30838729252877645</v>
      </c>
      <c r="C37" s="4">
        <v>0.36036273192694535</v>
      </c>
      <c r="D37" s="4">
        <v>0.46113608500204334</v>
      </c>
      <c r="E37" s="5">
        <v>0.37446321886217759</v>
      </c>
    </row>
    <row r="38" spans="1:5" x14ac:dyDescent="0.3">
      <c r="A38" s="9">
        <v>44562</v>
      </c>
      <c r="B38" s="4">
        <v>0.32804600712814874</v>
      </c>
      <c r="C38" s="4">
        <v>0.36737982772992495</v>
      </c>
      <c r="D38" s="4">
        <v>0.46176496946574663</v>
      </c>
      <c r="E38" s="5">
        <v>0.38804287899685574</v>
      </c>
    </row>
    <row r="39" spans="1:5" x14ac:dyDescent="0.3">
      <c r="A39" s="9">
        <v>44593</v>
      </c>
      <c r="B39" s="4">
        <v>0.3377189886641162</v>
      </c>
      <c r="C39" s="4">
        <v>0.36861004678745402</v>
      </c>
      <c r="D39" s="4">
        <v>0.47252417036843486</v>
      </c>
      <c r="E39" s="5">
        <v>0.39613366223849283</v>
      </c>
    </row>
    <row r="40" spans="1:5" x14ac:dyDescent="0.3">
      <c r="A40" s="9">
        <v>44621</v>
      </c>
      <c r="B40" s="4">
        <v>0.34363695120841603</v>
      </c>
      <c r="C40" s="4">
        <v>0.37189086619826661</v>
      </c>
      <c r="D40" s="4">
        <v>0.48576233183856504</v>
      </c>
      <c r="E40" s="5">
        <v>0.40262293030603746</v>
      </c>
    </row>
    <row r="41" spans="1:5" x14ac:dyDescent="0.3">
      <c r="A41" s="9">
        <v>44652</v>
      </c>
      <c r="B41" s="4">
        <v>0.32993180146873652</v>
      </c>
      <c r="C41" s="4">
        <v>0.3664229855338984</v>
      </c>
      <c r="D41" s="4">
        <v>0.4742563946252128</v>
      </c>
      <c r="E41" s="5">
        <v>0.39054047710694056</v>
      </c>
    </row>
    <row r="42" spans="1:5" x14ac:dyDescent="0.3">
      <c r="A42" s="9">
        <v>44682</v>
      </c>
      <c r="B42" s="4">
        <v>0.33468224840641297</v>
      </c>
      <c r="C42" s="4">
        <v>0.37225812933257429</v>
      </c>
      <c r="D42" s="4">
        <v>0.4821677331672235</v>
      </c>
      <c r="E42" s="5">
        <v>0.39828606478576689</v>
      </c>
    </row>
    <row r="43" spans="1:5" x14ac:dyDescent="0.3">
      <c r="A43" s="9">
        <v>44713</v>
      </c>
      <c r="B43" s="4">
        <v>0.33309054627089046</v>
      </c>
      <c r="C43" s="4">
        <v>0.37186441257999386</v>
      </c>
      <c r="D43" s="4">
        <v>0.47497826009267763</v>
      </c>
      <c r="E43" s="5">
        <v>0.39440239663423499</v>
      </c>
    </row>
    <row r="44" spans="1:5" x14ac:dyDescent="0.3">
      <c r="A44" s="9">
        <v>44743</v>
      </c>
      <c r="B44" s="4">
        <v>0.33196558792889064</v>
      </c>
      <c r="C44" s="4">
        <v>0.37210935025128639</v>
      </c>
      <c r="D44" s="4">
        <v>0.475108446185458</v>
      </c>
      <c r="E44" s="5">
        <v>0.39209908045047254</v>
      </c>
    </row>
    <row r="45" spans="1:5" x14ac:dyDescent="0.3">
      <c r="A45" s="9">
        <v>44774</v>
      </c>
      <c r="B45" s="4">
        <v>0.33521449950116394</v>
      </c>
      <c r="C45" s="4">
        <v>0.37230684666827685</v>
      </c>
      <c r="D45" s="4">
        <v>0.4640487742775099</v>
      </c>
      <c r="E45" s="5">
        <v>0.38960429067136781</v>
      </c>
    </row>
    <row r="46" spans="1:5" x14ac:dyDescent="0.3">
      <c r="A46" s="9">
        <v>44805</v>
      </c>
      <c r="B46" s="4">
        <v>0.3366613432014397</v>
      </c>
      <c r="C46" s="4">
        <v>0.37420030046758157</v>
      </c>
      <c r="D46" s="4">
        <v>0.47281897281897284</v>
      </c>
      <c r="E46" s="5">
        <v>0.39331446763353378</v>
      </c>
    </row>
    <row r="47" spans="1:5" x14ac:dyDescent="0.3">
      <c r="A47" s="9">
        <v>44835</v>
      </c>
      <c r="B47" s="4">
        <v>0.34345412241701029</v>
      </c>
      <c r="C47" s="4">
        <v>0.37822853048551636</v>
      </c>
      <c r="D47" s="4">
        <v>0.47606706450696229</v>
      </c>
      <c r="E47" s="5">
        <v>0.39790042675282522</v>
      </c>
    </row>
    <row r="48" spans="1:5" x14ac:dyDescent="0.3">
      <c r="A48" s="9">
        <v>44866</v>
      </c>
      <c r="B48" s="4">
        <v>0.34766680813992451</v>
      </c>
      <c r="C48" s="4">
        <v>0.37724474308030764</v>
      </c>
      <c r="D48" s="4">
        <v>0.48458946585083523</v>
      </c>
      <c r="E48" s="5">
        <v>0.40242530491272083</v>
      </c>
    </row>
    <row r="49" spans="1:5" x14ac:dyDescent="0.3">
      <c r="A49" s="9">
        <v>44896</v>
      </c>
      <c r="B49" s="4">
        <v>0.3183296680978539</v>
      </c>
      <c r="C49" s="4">
        <v>0.36605866336408255</v>
      </c>
      <c r="D49" s="4">
        <v>0.48200199474113703</v>
      </c>
      <c r="E49" s="5">
        <v>0.380660403294035</v>
      </c>
    </row>
    <row r="50" spans="1:5" x14ac:dyDescent="0.3">
      <c r="A50" s="9">
        <v>44927</v>
      </c>
      <c r="B50" s="4">
        <v>0.33176274256786936</v>
      </c>
      <c r="C50" s="4">
        <v>0.38000866551126516</v>
      </c>
      <c r="D50" s="4">
        <v>0.46649136436980809</v>
      </c>
      <c r="E50" s="5">
        <v>0.38848294320064575</v>
      </c>
    </row>
    <row r="51" spans="1:5" x14ac:dyDescent="0.3">
      <c r="A51" s="9">
        <v>44958</v>
      </c>
      <c r="B51" s="4">
        <v>0.34333711550333323</v>
      </c>
      <c r="C51" s="4">
        <v>0.3807340282570007</v>
      </c>
      <c r="D51" s="4">
        <v>0.47760250771019763</v>
      </c>
      <c r="E51" s="5">
        <v>0.40127990149309095</v>
      </c>
    </row>
    <row r="52" spans="1:5" x14ac:dyDescent="0.3">
      <c r="A52" s="9">
        <v>44986</v>
      </c>
      <c r="B52" s="4">
        <v>0.34534970170634849</v>
      </c>
      <c r="C52" s="4">
        <v>0.38363404557484992</v>
      </c>
      <c r="D52" s="4">
        <v>0.48357025542277848</v>
      </c>
      <c r="E52" s="5">
        <v>0.40420502402678049</v>
      </c>
    </row>
    <row r="53" spans="1:5" x14ac:dyDescent="0.3">
      <c r="A53" s="9">
        <v>45017</v>
      </c>
      <c r="B53" s="4">
        <v>0.33297327651702835</v>
      </c>
      <c r="C53" s="4">
        <v>0.37668443304028865</v>
      </c>
      <c r="D53" s="4">
        <v>0.46462123269074124</v>
      </c>
      <c r="E53" s="5">
        <v>0.39584679416025609</v>
      </c>
    </row>
    <row r="54" spans="1:5" x14ac:dyDescent="0.3">
      <c r="A54" s="9">
        <v>45047</v>
      </c>
      <c r="B54" s="4">
        <v>0.34631300517036395</v>
      </c>
      <c r="C54" s="4">
        <v>0.38347420669531712</v>
      </c>
      <c r="D54" s="4">
        <v>0.47525084859562083</v>
      </c>
      <c r="E54" s="5">
        <v>0.4070935860033511</v>
      </c>
    </row>
    <row r="55" spans="1:5" x14ac:dyDescent="0.3">
      <c r="A55" s="9">
        <v>45078</v>
      </c>
      <c r="B55" s="4">
        <v>0.34806763211211306</v>
      </c>
      <c r="C55" s="4">
        <v>0.37844552600848008</v>
      </c>
      <c r="D55" s="4">
        <v>0.48266898890340293</v>
      </c>
      <c r="E55" s="5">
        <v>0.40623400028671486</v>
      </c>
    </row>
    <row r="56" spans="1:5" x14ac:dyDescent="0.3">
      <c r="A56" s="9">
        <v>45108</v>
      </c>
      <c r="B56" s="4">
        <v>0.35018730646802793</v>
      </c>
      <c r="C56" s="4">
        <v>0.38420811207948813</v>
      </c>
      <c r="D56" s="4">
        <v>0.4761260364842454</v>
      </c>
      <c r="E56" s="5">
        <v>0.40892488323263487</v>
      </c>
    </row>
    <row r="57" spans="1:5" x14ac:dyDescent="0.3">
      <c r="A57" s="9">
        <v>45139</v>
      </c>
      <c r="B57" s="4">
        <v>0.34607905491970653</v>
      </c>
      <c r="C57" s="4">
        <v>0.38066235547717026</v>
      </c>
      <c r="D57" s="4">
        <v>0.46663801280531175</v>
      </c>
      <c r="E57" s="5">
        <v>0.40086879441815132</v>
      </c>
    </row>
    <row r="58" spans="1:5" x14ac:dyDescent="0.3">
      <c r="A58" s="9">
        <v>45170</v>
      </c>
      <c r="B58" s="4">
        <v>0.35190315548770917</v>
      </c>
      <c r="C58" s="4">
        <v>0.38346804232719461</v>
      </c>
      <c r="D58" s="4">
        <v>0.46850964651042348</v>
      </c>
      <c r="E58" s="5">
        <v>0.40519575240294869</v>
      </c>
    </row>
    <row r="59" spans="1:5" x14ac:dyDescent="0.3">
      <c r="A59" s="9">
        <v>45200</v>
      </c>
      <c r="B59" s="4">
        <v>0.35518122329913798</v>
      </c>
      <c r="C59" s="4">
        <v>0.38737745391787914</v>
      </c>
      <c r="D59" s="4">
        <v>0.46751004416110498</v>
      </c>
      <c r="E59" s="5">
        <v>0.40948244999092487</v>
      </c>
    </row>
    <row r="60" spans="1:5" x14ac:dyDescent="0.3">
      <c r="A60" s="9">
        <v>45231</v>
      </c>
      <c r="B60" s="4">
        <v>0.34784943775651878</v>
      </c>
      <c r="C60" s="4">
        <v>0.38732249434039934</v>
      </c>
      <c r="D60" s="4">
        <v>0.46491282114472299</v>
      </c>
      <c r="E60" s="5">
        <v>0.40543435302869779</v>
      </c>
    </row>
    <row r="61" spans="1:5" x14ac:dyDescent="0.3">
      <c r="A61" s="9">
        <v>45261</v>
      </c>
      <c r="B61" s="4">
        <v>0.33500013712279803</v>
      </c>
      <c r="C61" s="4">
        <v>0.37735251726637287</v>
      </c>
      <c r="D61" s="4">
        <v>0.45635251135467669</v>
      </c>
      <c r="E61" s="5">
        <v>0.39470324819516717</v>
      </c>
    </row>
    <row r="62" spans="1:5" x14ac:dyDescent="0.3">
      <c r="A62" s="9">
        <v>45292</v>
      </c>
      <c r="B62" s="4">
        <v>0.3463457689921261</v>
      </c>
      <c r="C62" s="4">
        <v>0.38947582946115594</v>
      </c>
      <c r="D62" s="4">
        <v>0.48142455397297079</v>
      </c>
      <c r="E62" s="5">
        <v>0.40598400867503248</v>
      </c>
    </row>
    <row r="63" spans="1:5" x14ac:dyDescent="0.3">
      <c r="A63" s="9">
        <v>45323</v>
      </c>
      <c r="B63" s="4">
        <v>0.35094441995320291</v>
      </c>
      <c r="C63" s="4">
        <v>0.39773384885056984</v>
      </c>
      <c r="D63" s="4">
        <v>0.48649577918998388</v>
      </c>
      <c r="E63" s="5">
        <v>0.41100577765687529</v>
      </c>
    </row>
    <row r="64" spans="1:5" x14ac:dyDescent="0.3">
      <c r="A64" s="9">
        <v>45352</v>
      </c>
      <c r="B64" s="4">
        <v>0.35492089704082685</v>
      </c>
      <c r="C64" s="4">
        <v>0.39107384450807031</v>
      </c>
      <c r="D64" s="4">
        <v>0.4790261719050814</v>
      </c>
      <c r="E64" s="5">
        <v>0.41551004856995577</v>
      </c>
    </row>
    <row r="65" spans="1:9" x14ac:dyDescent="0.3">
      <c r="A65" s="10">
        <v>45383</v>
      </c>
      <c r="B65" s="6">
        <v>0.35503711814762196</v>
      </c>
      <c r="C65" s="6">
        <v>0.39561133538510723</v>
      </c>
      <c r="D65" s="6">
        <v>0.48370608621936317</v>
      </c>
      <c r="E65" s="7">
        <v>0.41556570181101787</v>
      </c>
    </row>
    <row r="66" spans="1:9" ht="43.2" x14ac:dyDescent="0.3">
      <c r="A66" s="13" t="s">
        <v>5</v>
      </c>
      <c r="B66" s="11">
        <f>((B65/B5)^(1/5))-1</f>
        <v>3.1508431866303033E-2</v>
      </c>
      <c r="C66" s="11">
        <f>((C65/C5)^(1/5))-1</f>
        <v>4.6169991747465833E-2</v>
      </c>
      <c r="D66" s="11">
        <f>((D65/D5)^(1/5))-1</f>
        <v>5.6745272699010307E-4</v>
      </c>
      <c r="E66" s="12">
        <f>((E65/E5)^(1/5))-1</f>
        <v>2.0073531193609329E-2</v>
      </c>
    </row>
    <row r="68" spans="1:9" ht="76.8" customHeight="1" x14ac:dyDescent="0.3">
      <c r="A68" s="18" t="s">
        <v>9</v>
      </c>
      <c r="B68" s="18"/>
      <c r="C68" s="18"/>
      <c r="D68" s="18"/>
      <c r="E68" s="18"/>
      <c r="F68" s="18"/>
      <c r="G68" s="18"/>
      <c r="H68" s="18"/>
      <c r="I68" s="18"/>
    </row>
    <row r="69" spans="1:9" x14ac:dyDescent="0.3">
      <c r="A69" s="14"/>
      <c r="B69" s="14"/>
      <c r="C69" s="14"/>
      <c r="D69" s="14"/>
      <c r="E69" s="14"/>
      <c r="F69" s="14"/>
      <c r="G69" s="14"/>
      <c r="H69" s="14"/>
      <c r="I69" s="14"/>
    </row>
    <row r="70" spans="1:9" ht="144.6" customHeight="1" x14ac:dyDescent="0.3">
      <c r="A70" s="18" t="s">
        <v>10</v>
      </c>
      <c r="B70" s="18"/>
      <c r="C70" s="18"/>
      <c r="D70" s="18"/>
      <c r="E70" s="18"/>
      <c r="F70" s="18"/>
      <c r="G70" s="18"/>
      <c r="H70" s="18"/>
      <c r="I70" s="18"/>
    </row>
    <row r="71" spans="1:9" ht="13.8" customHeight="1" x14ac:dyDescent="0.3">
      <c r="A71" s="15"/>
      <c r="B71" s="15"/>
      <c r="C71" s="15"/>
      <c r="D71" s="15"/>
      <c r="E71" s="15"/>
      <c r="F71" s="15"/>
      <c r="G71" s="15"/>
      <c r="H71" s="15"/>
      <c r="I71" s="15"/>
    </row>
    <row r="72" spans="1:9" ht="64.2" customHeight="1" x14ac:dyDescent="0.3">
      <c r="A72" s="18" t="s">
        <v>11</v>
      </c>
      <c r="B72" s="18"/>
      <c r="C72" s="18"/>
      <c r="D72" s="18"/>
      <c r="E72" s="18"/>
      <c r="F72" s="18"/>
      <c r="G72" s="18"/>
      <c r="H72" s="18"/>
      <c r="I72" s="18"/>
    </row>
    <row r="73" spans="1:9" ht="13.8" customHeight="1" x14ac:dyDescent="0.3">
      <c r="A73" s="15"/>
      <c r="B73" s="15"/>
      <c r="C73" s="15"/>
      <c r="D73" s="15"/>
      <c r="E73" s="15"/>
      <c r="F73" s="15"/>
      <c r="G73" s="15"/>
      <c r="H73" s="15"/>
      <c r="I73" s="15"/>
    </row>
    <row r="74" spans="1:9" ht="52.8" customHeight="1" x14ac:dyDescent="0.3">
      <c r="A74" s="19" t="s">
        <v>12</v>
      </c>
      <c r="B74" s="19"/>
      <c r="C74" s="19"/>
      <c r="D74" s="19"/>
      <c r="E74" s="19"/>
      <c r="F74" s="19"/>
      <c r="G74" s="19"/>
      <c r="H74" s="19"/>
      <c r="I74" s="19"/>
    </row>
    <row r="75" spans="1:9" x14ac:dyDescent="0.3">
      <c r="A75" s="16" t="s">
        <v>6</v>
      </c>
      <c r="B75" s="16"/>
      <c r="C75" s="14"/>
      <c r="D75" s="14"/>
      <c r="E75" s="14"/>
      <c r="F75" s="14"/>
      <c r="G75" s="14"/>
      <c r="H75" s="14"/>
      <c r="I75" s="14"/>
    </row>
  </sheetData>
  <mergeCells count="6">
    <mergeCell ref="A75:B75"/>
    <mergeCell ref="B3:E3"/>
    <mergeCell ref="A70:I70"/>
    <mergeCell ref="A74:I74"/>
    <mergeCell ref="A68:I68"/>
    <mergeCell ref="A72:I72"/>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4" ma:contentTypeDescription="Create a new document." ma:contentTypeScope="" ma:versionID="a742862423e4efe1d0a9f3bb91d13f6a">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caa56b32051a330a5b0c5749155b592"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2F936742-3FDB-4525-8826-50E81B23D4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b241f0-c181-42d5-839a-5e9ae10f42c8"/>
    <ds:schemaRef ds:uri="5fcde14c-a1ff-41f1-a210-ce352d4e96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EEA3F8-7BAD-459C-951C-AC94B650ED27}">
  <ds:schemaRefs>
    <ds:schemaRef ds:uri="http://schemas.microsoft.com/sharepoint/v3/contenttype/forms"/>
  </ds:schemaRefs>
</ds:datastoreItem>
</file>

<file path=customXml/itemProps3.xml><?xml version="1.0" encoding="utf-8"?>
<ds:datastoreItem xmlns:ds="http://schemas.openxmlformats.org/officeDocument/2006/customXml" ds:itemID="{1DBE6698-3513-42C8-B44A-F58112426BE6}">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8.1</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CRISAN, Andreea (NHS ENGLAND - X24)</dc:creator>
  <cp:lastModifiedBy>HERBERT, Laura (NHS ENGLAND - X26)</cp:lastModifiedBy>
  <dcterms:created xsi:type="dcterms:W3CDTF">2024-09-06T12:05:50Z</dcterms:created>
  <dcterms:modified xsi:type="dcterms:W3CDTF">2024-09-12T05:49:18Z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