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Z:\Adhocs\AH4900-4999\AH4975 Thomas Butler - Chief People Officer by E&amp;D %, December 2023\"/>
    </mc:Choice>
  </mc:AlternateContent>
  <xr:revisionPtr revIDLastSave="0" documentId="8_{75AFF48E-5BBA-4961-A8E0-F1F0CF4579BB}" xr6:coauthVersionLast="47" xr6:coauthVersionMax="47" xr10:uidLastSave="{00000000-0000-0000-0000-000000000000}"/>
  <bookViews>
    <workbookView xWindow="-108" yWindow="-108" windowWidth="30936" windowHeight="16776" xr2:uid="{B7564E16-4782-4A9D-9262-371867B59545}"/>
  </bookViews>
  <sheets>
    <sheet name="final"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2" i="1" l="1"/>
  <c r="E41" i="1"/>
  <c r="E40" i="1"/>
  <c r="E39" i="1"/>
  <c r="E38" i="1"/>
  <c r="E27" i="1"/>
  <c r="E26" i="1"/>
  <c r="E25" i="1"/>
  <c r="E35" i="1"/>
  <c r="E34" i="1"/>
  <c r="E15" i="1"/>
  <c r="E33" i="1"/>
  <c r="E14" i="1"/>
  <c r="E32" i="1"/>
  <c r="E13" i="1"/>
  <c r="E31" i="1"/>
  <c r="E12" i="1"/>
  <c r="E30" i="1"/>
  <c r="E11" i="1"/>
  <c r="E22" i="1"/>
  <c r="E8" i="1"/>
  <c r="E21" i="1"/>
  <c r="E7" i="1"/>
  <c r="E20" i="1"/>
  <c r="E6" i="1"/>
  <c r="E19" i="1"/>
  <c r="E5" i="1"/>
  <c r="E18" i="1"/>
  <c r="E4" i="1"/>
</calcChain>
</file>

<file path=xl/sharedStrings.xml><?xml version="1.0" encoding="utf-8"?>
<sst xmlns="http://schemas.openxmlformats.org/spreadsheetml/2006/main" count="102" uniqueCount="50">
  <si>
    <t>Month</t>
  </si>
  <si>
    <t>Category</t>
  </si>
  <si>
    <t>Measure</t>
  </si>
  <si>
    <t>Age band</t>
  </si>
  <si>
    <t>All age bands</t>
  </si>
  <si>
    <t>Ethnicity</t>
  </si>
  <si>
    <t>All ethnic groups</t>
  </si>
  <si>
    <t>35 to 44</t>
  </si>
  <si>
    <t>White</t>
  </si>
  <si>
    <t>45 to 54</t>
  </si>
  <si>
    <t>Ethnic minority</t>
  </si>
  <si>
    <t>55 to 64</t>
  </si>
  <si>
    <t>Not Stated</t>
  </si>
  <si>
    <t>65 and over</t>
  </si>
  <si>
    <t>Unknown</t>
  </si>
  <si>
    <t>Disability status</t>
  </si>
  <si>
    <t>All disability status</t>
  </si>
  <si>
    <t>Religious belief</t>
  </si>
  <si>
    <t>All religious belief</t>
  </si>
  <si>
    <t>Disabled</t>
  </si>
  <si>
    <t>Atheism</t>
  </si>
  <si>
    <t>Not Disabled</t>
  </si>
  <si>
    <t>Christianity</t>
  </si>
  <si>
    <t>Not Disclosed</t>
  </si>
  <si>
    <t>Other belief</t>
  </si>
  <si>
    <t>Gender</t>
  </si>
  <si>
    <t>All gender</t>
  </si>
  <si>
    <t>Sexual orientation</t>
  </si>
  <si>
    <t>All sexual orientation</t>
  </si>
  <si>
    <t>Gay or Lesbian</t>
  </si>
  <si>
    <t>Heterosexual or Straight</t>
  </si>
  <si>
    <t>Not stated (person asked but declined to provide a response)</t>
  </si>
  <si>
    <t>headcount</t>
  </si>
  <si>
    <t>percentage</t>
  </si>
  <si>
    <t>Female</t>
  </si>
  <si>
    <t>Male</t>
  </si>
  <si>
    <t>Source: NHS Hospital &amp; Community Health Service (HCHS) monthly workforce statistics, NHS England.</t>
  </si>
  <si>
    <t>Copyright © 2024 NHS England.</t>
  </si>
  <si>
    <t>Notes:</t>
  </si>
  <si>
    <t>Table includes staff with a Job Role of Chief People Officer.</t>
  </si>
  <si>
    <t xml:space="preserve">Headcount totals are unlikely to equal the sum of components due to some staff working in more than one role. </t>
  </si>
  <si>
    <t>Data have been rounded according to the following rules:</t>
  </si>
  <si>
    <t>Zeroes are unchanged</t>
  </si>
  <si>
    <t>Counts between 1 and 7 (inclusive) are displayed as 5</t>
  </si>
  <si>
    <t>All other counts are rounded to the nearest 5</t>
  </si>
  <si>
    <t>Data quality</t>
  </si>
  <si>
    <t xml:space="preserve">NHS England seeks to minimise inaccuracies and the effect of missing and invalid data but responsibility for data accuracy lies with the organisations providing the data. </t>
  </si>
  <si>
    <t xml:space="preserve">Methods are continually being updated to improve data quality. Where changes impact on figures already published, this is assessed but unless it is significant at national level figures are not changed. </t>
  </si>
  <si>
    <t>Information relating to known issues that affect the NHS workforce can be found in the Data Quality Annex which accompanies the NHS Workforce Statistics publication series, and is updated monthly.</t>
  </si>
  <si>
    <t>NHS Hospital and Community Health Services (HCHS): HCHS staff with a Job Role of Chief People Officer, by protected characteristics, in NHS Trusts and other core organisations in England, as at 31 December 2023, headcount &amp; percentage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</si>
</sst>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2"/>
      <color theme="1"/>
      <name val="Arial"/>
      <family val="2"/>
    </font>
    <font>
      <sz val="12"/>
      <color theme="1"/>
      <name val="Arial"/>
      <family val="2"/>
    </font>
    <font>
      <sz val="9"/>
      <color theme="1"/>
      <name val="Arial"/>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2">
    <xf numFmtId="0" fontId="0" fillId="0" borderId="0"/>
    <xf numFmtId="9" fontId="1" fillId="0" borderId="0" applyFont="0" applyFill="0" applyBorder="0" applyAlignment="0" applyProtection="0"/>
  </cellStyleXfs>
  <cellXfs count="13">
    <xf numFmtId="0" fontId="0" fillId="0" borderId="0" xfId="0"/>
    <xf numFmtId="14" fontId="2" fillId="0" borderId="0" xfId="0" applyNumberFormat="1" applyFont="1" applyAlignment="1">
      <alignment horizontal="left"/>
    </xf>
    <xf numFmtId="0" fontId="2" fillId="0" borderId="0" xfId="0" applyFont="1"/>
    <xf numFmtId="0" fontId="2" fillId="0" borderId="0" xfId="0" applyFont="1" applyAlignment="1">
      <alignment horizontal="right"/>
    </xf>
    <xf numFmtId="9" fontId="2" fillId="0" borderId="0" xfId="1" applyFont="1" applyAlignment="1">
      <alignment horizontal="right"/>
    </xf>
    <xf numFmtId="14" fontId="2" fillId="0" borderId="0" xfId="0" applyNumberFormat="1" applyFont="1"/>
    <xf numFmtId="9" fontId="2" fillId="0" borderId="0" xfId="1" applyFont="1"/>
    <xf numFmtId="14" fontId="2" fillId="0" borderId="1" xfId="0" applyNumberFormat="1" applyFont="1" applyBorder="1" applyAlignment="1">
      <alignment horizontal="left"/>
    </xf>
    <xf numFmtId="0" fontId="2" fillId="0" borderId="1" xfId="0" applyFont="1" applyBorder="1"/>
    <xf numFmtId="0" fontId="2" fillId="0" borderId="1" xfId="0" applyFont="1" applyBorder="1" applyAlignment="1">
      <alignment horizontal="right"/>
    </xf>
    <xf numFmtId="9" fontId="2" fillId="0" borderId="1" xfId="1" applyFont="1" applyBorder="1" applyAlignment="1">
      <alignment horizontal="right"/>
    </xf>
    <xf numFmtId="9" fontId="2" fillId="0" borderId="1" xfId="1" applyFont="1" applyBorder="1"/>
    <xf numFmtId="0" fontId="2" fillId="0" borderId="0" xfId="0" applyFont="1" applyAlignment="1">
      <alignment horizontal="left" inden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A9E88-D571-42DB-80E0-FC1AA98B648C}">
  <dimension ref="A1:K59"/>
  <sheetViews>
    <sheetView tabSelected="1" workbookViewId="0"/>
  </sheetViews>
  <sheetFormatPr defaultRowHeight="11.4" x14ac:dyDescent="0.2"/>
  <cols>
    <col min="1" max="1" width="8.7265625" style="1"/>
    <col min="2" max="2" width="11.08984375" style="2" bestFit="1" customWidth="1"/>
    <col min="3" max="3" width="37" style="2" bestFit="1" customWidth="1"/>
    <col min="4" max="4" width="8.7265625" style="2"/>
    <col min="5" max="5" width="8.7265625" style="6"/>
    <col min="6" max="6" width="8.7265625" style="2"/>
    <col min="7" max="7" width="8.7265625" style="5"/>
    <col min="8" max="8" width="9.54296875" style="2" bestFit="1" customWidth="1"/>
    <col min="9" max="9" width="10.7265625" style="2" bestFit="1" customWidth="1"/>
    <col min="10" max="10" width="8.7265625" style="2"/>
    <col min="11" max="11" width="8.7265625" style="6"/>
    <col min="12" max="16384" width="8.7265625" style="2"/>
  </cols>
  <sheetData>
    <row r="1" spans="1:11" x14ac:dyDescent="0.2">
      <c r="A1" s="2" t="s">
        <v>49</v>
      </c>
    </row>
    <row r="2" spans="1:11" x14ac:dyDescent="0.2">
      <c r="A2" s="7"/>
      <c r="B2" s="8"/>
      <c r="C2" s="8"/>
      <c r="D2" s="8"/>
      <c r="E2" s="11"/>
    </row>
    <row r="3" spans="1:11" x14ac:dyDescent="0.2">
      <c r="A3" s="7" t="s">
        <v>0</v>
      </c>
      <c r="B3" s="8" t="s">
        <v>1</v>
      </c>
      <c r="C3" s="8" t="s">
        <v>2</v>
      </c>
      <c r="D3" s="9" t="s">
        <v>32</v>
      </c>
      <c r="E3" s="10" t="s">
        <v>33</v>
      </c>
      <c r="J3" s="3"/>
      <c r="K3" s="4"/>
    </row>
    <row r="4" spans="1:11" x14ac:dyDescent="0.2">
      <c r="A4" s="1">
        <v>45291</v>
      </c>
      <c r="B4" s="2" t="s">
        <v>3</v>
      </c>
      <c r="C4" s="2" t="s">
        <v>4</v>
      </c>
      <c r="D4" s="2">
        <v>135</v>
      </c>
      <c r="E4" s="6">
        <f>D4/$D$4</f>
        <v>1</v>
      </c>
    </row>
    <row r="5" spans="1:11" x14ac:dyDescent="0.2">
      <c r="A5" s="1">
        <v>45291</v>
      </c>
      <c r="B5" s="2" t="s">
        <v>3</v>
      </c>
      <c r="C5" s="2" t="s">
        <v>7</v>
      </c>
      <c r="D5" s="2">
        <v>25</v>
      </c>
      <c r="E5" s="6">
        <f t="shared" ref="E5:E8" si="0">D5/$D$4</f>
        <v>0.18518518518518517</v>
      </c>
    </row>
    <row r="6" spans="1:11" x14ac:dyDescent="0.2">
      <c r="A6" s="1">
        <v>45291</v>
      </c>
      <c r="B6" s="2" t="s">
        <v>3</v>
      </c>
      <c r="C6" s="2" t="s">
        <v>9</v>
      </c>
      <c r="D6" s="2">
        <v>65</v>
      </c>
      <c r="E6" s="6">
        <f t="shared" si="0"/>
        <v>0.48148148148148145</v>
      </c>
    </row>
    <row r="7" spans="1:11" x14ac:dyDescent="0.2">
      <c r="A7" s="1">
        <v>45291</v>
      </c>
      <c r="B7" s="2" t="s">
        <v>3</v>
      </c>
      <c r="C7" s="2" t="s">
        <v>11</v>
      </c>
      <c r="D7" s="2">
        <v>45</v>
      </c>
      <c r="E7" s="6">
        <f t="shared" si="0"/>
        <v>0.33333333333333331</v>
      </c>
    </row>
    <row r="8" spans="1:11" x14ac:dyDescent="0.2">
      <c r="A8" s="7">
        <v>45291</v>
      </c>
      <c r="B8" s="8" t="s">
        <v>3</v>
      </c>
      <c r="C8" s="8" t="s">
        <v>13</v>
      </c>
      <c r="D8" s="8">
        <v>5</v>
      </c>
      <c r="E8" s="11">
        <f t="shared" si="0"/>
        <v>3.7037037037037035E-2</v>
      </c>
    </row>
    <row r="9" spans="1:11" x14ac:dyDescent="0.2">
      <c r="A9" s="7"/>
      <c r="B9" s="8"/>
      <c r="C9" s="8"/>
      <c r="D9" s="8"/>
      <c r="E9" s="11"/>
    </row>
    <row r="10" spans="1:11" x14ac:dyDescent="0.2">
      <c r="A10" s="7" t="s">
        <v>0</v>
      </c>
      <c r="B10" s="8" t="s">
        <v>1</v>
      </c>
      <c r="C10" s="8" t="s">
        <v>2</v>
      </c>
      <c r="D10" s="9" t="s">
        <v>32</v>
      </c>
      <c r="E10" s="10" t="s">
        <v>33</v>
      </c>
    </row>
    <row r="11" spans="1:11" x14ac:dyDescent="0.2">
      <c r="A11" s="1">
        <v>45291</v>
      </c>
      <c r="B11" s="2" t="s">
        <v>15</v>
      </c>
      <c r="C11" s="2" t="s">
        <v>16</v>
      </c>
      <c r="D11" s="2">
        <v>135</v>
      </c>
      <c r="E11" s="6">
        <f>D11/$D$11</f>
        <v>1</v>
      </c>
      <c r="G11" s="2"/>
      <c r="K11" s="2"/>
    </row>
    <row r="12" spans="1:11" x14ac:dyDescent="0.2">
      <c r="A12" s="1">
        <v>45291</v>
      </c>
      <c r="B12" s="2" t="s">
        <v>15</v>
      </c>
      <c r="C12" s="2" t="s">
        <v>19</v>
      </c>
      <c r="D12" s="2">
        <v>15</v>
      </c>
      <c r="E12" s="6">
        <f t="shared" ref="E12:E15" si="1">D12/$D$11</f>
        <v>0.1111111111111111</v>
      </c>
      <c r="G12" s="2"/>
      <c r="K12" s="2"/>
    </row>
    <row r="13" spans="1:11" x14ac:dyDescent="0.2">
      <c r="A13" s="1">
        <v>45291</v>
      </c>
      <c r="B13" s="2" t="s">
        <v>15</v>
      </c>
      <c r="C13" s="2" t="s">
        <v>21</v>
      </c>
      <c r="D13" s="2">
        <v>105</v>
      </c>
      <c r="E13" s="6">
        <f t="shared" si="1"/>
        <v>0.77777777777777779</v>
      </c>
      <c r="G13" s="2"/>
      <c r="K13" s="2"/>
    </row>
    <row r="14" spans="1:11" x14ac:dyDescent="0.2">
      <c r="A14" s="1">
        <v>45291</v>
      </c>
      <c r="B14" s="2" t="s">
        <v>15</v>
      </c>
      <c r="C14" s="2" t="s">
        <v>23</v>
      </c>
      <c r="D14" s="2">
        <v>15</v>
      </c>
      <c r="E14" s="6">
        <f t="shared" si="1"/>
        <v>0.1111111111111111</v>
      </c>
      <c r="G14" s="2"/>
      <c r="K14" s="2"/>
    </row>
    <row r="15" spans="1:11" x14ac:dyDescent="0.2">
      <c r="A15" s="7">
        <v>45291</v>
      </c>
      <c r="B15" s="8" t="s">
        <v>15</v>
      </c>
      <c r="C15" s="8" t="s">
        <v>14</v>
      </c>
      <c r="D15" s="8">
        <v>5</v>
      </c>
      <c r="E15" s="11">
        <f t="shared" si="1"/>
        <v>3.7037037037037035E-2</v>
      </c>
      <c r="G15" s="2"/>
      <c r="K15" s="2"/>
    </row>
    <row r="16" spans="1:11" x14ac:dyDescent="0.2">
      <c r="A16" s="7"/>
      <c r="B16" s="8"/>
      <c r="C16" s="8"/>
      <c r="D16" s="8"/>
      <c r="E16" s="11"/>
      <c r="G16" s="2"/>
      <c r="K16" s="2"/>
    </row>
    <row r="17" spans="1:5" x14ac:dyDescent="0.2">
      <c r="A17" s="7" t="s">
        <v>0</v>
      </c>
      <c r="B17" s="8" t="s">
        <v>1</v>
      </c>
      <c r="C17" s="8" t="s">
        <v>2</v>
      </c>
      <c r="D17" s="9" t="s">
        <v>32</v>
      </c>
      <c r="E17" s="10" t="s">
        <v>33</v>
      </c>
    </row>
    <row r="18" spans="1:5" x14ac:dyDescent="0.2">
      <c r="A18" s="1">
        <v>45291</v>
      </c>
      <c r="B18" s="2" t="s">
        <v>5</v>
      </c>
      <c r="C18" s="2" t="s">
        <v>6</v>
      </c>
      <c r="D18" s="2">
        <v>135</v>
      </c>
      <c r="E18" s="6">
        <f>D18/$D$18</f>
        <v>1</v>
      </c>
    </row>
    <row r="19" spans="1:5" x14ac:dyDescent="0.2">
      <c r="A19" s="1">
        <v>45291</v>
      </c>
      <c r="B19" s="2" t="s">
        <v>5</v>
      </c>
      <c r="C19" s="2" t="s">
        <v>8</v>
      </c>
      <c r="D19" s="2">
        <v>115</v>
      </c>
      <c r="E19" s="6">
        <f>D19/$D$18</f>
        <v>0.85185185185185186</v>
      </c>
    </row>
    <row r="20" spans="1:5" x14ac:dyDescent="0.2">
      <c r="A20" s="1">
        <v>45291</v>
      </c>
      <c r="B20" s="2" t="s">
        <v>5</v>
      </c>
      <c r="C20" s="2" t="s">
        <v>10</v>
      </c>
      <c r="D20" s="2">
        <v>15</v>
      </c>
      <c r="E20" s="6">
        <f>D20/$D$18</f>
        <v>0.1111111111111111</v>
      </c>
    </row>
    <row r="21" spans="1:5" x14ac:dyDescent="0.2">
      <c r="A21" s="1">
        <v>45291</v>
      </c>
      <c r="B21" s="2" t="s">
        <v>5</v>
      </c>
      <c r="C21" s="2" t="s">
        <v>12</v>
      </c>
      <c r="D21" s="2">
        <v>5</v>
      </c>
      <c r="E21" s="6">
        <f>D21/$D$18</f>
        <v>3.7037037037037035E-2</v>
      </c>
    </row>
    <row r="22" spans="1:5" x14ac:dyDescent="0.2">
      <c r="A22" s="7">
        <v>45291</v>
      </c>
      <c r="B22" s="8" t="s">
        <v>5</v>
      </c>
      <c r="C22" s="8" t="s">
        <v>14</v>
      </c>
      <c r="D22" s="8">
        <v>5</v>
      </c>
      <c r="E22" s="11">
        <f>D22/$D$18</f>
        <v>3.7037037037037035E-2</v>
      </c>
    </row>
    <row r="23" spans="1:5" x14ac:dyDescent="0.2">
      <c r="A23" s="7"/>
      <c r="B23" s="8"/>
      <c r="C23" s="8"/>
      <c r="D23" s="8"/>
      <c r="E23" s="11"/>
    </row>
    <row r="24" spans="1:5" x14ac:dyDescent="0.2">
      <c r="A24" s="7" t="s">
        <v>0</v>
      </c>
      <c r="B24" s="8" t="s">
        <v>1</v>
      </c>
      <c r="C24" s="8" t="s">
        <v>2</v>
      </c>
      <c r="D24" s="9" t="s">
        <v>32</v>
      </c>
      <c r="E24" s="10" t="s">
        <v>33</v>
      </c>
    </row>
    <row r="25" spans="1:5" x14ac:dyDescent="0.2">
      <c r="A25" s="1">
        <v>45291</v>
      </c>
      <c r="B25" s="2" t="s">
        <v>25</v>
      </c>
      <c r="C25" s="2" t="s">
        <v>26</v>
      </c>
      <c r="D25" s="2">
        <v>135</v>
      </c>
      <c r="E25" s="6">
        <f>D25/$D$25</f>
        <v>1</v>
      </c>
    </row>
    <row r="26" spans="1:5" x14ac:dyDescent="0.2">
      <c r="A26" s="1">
        <v>45291</v>
      </c>
      <c r="B26" s="2" t="s">
        <v>25</v>
      </c>
      <c r="C26" s="2" t="s">
        <v>34</v>
      </c>
      <c r="D26" s="2">
        <v>100</v>
      </c>
      <c r="E26" s="6">
        <f t="shared" ref="E26:E27" si="2">D26/$D$25</f>
        <v>0.7407407407407407</v>
      </c>
    </row>
    <row r="27" spans="1:5" x14ac:dyDescent="0.2">
      <c r="A27" s="7">
        <v>45291</v>
      </c>
      <c r="B27" s="8" t="s">
        <v>25</v>
      </c>
      <c r="C27" s="8" t="s">
        <v>35</v>
      </c>
      <c r="D27" s="8">
        <v>35</v>
      </c>
      <c r="E27" s="11">
        <f t="shared" si="2"/>
        <v>0.25925925925925924</v>
      </c>
    </row>
    <row r="28" spans="1:5" x14ac:dyDescent="0.2">
      <c r="A28" s="7"/>
      <c r="B28" s="8"/>
      <c r="C28" s="8"/>
      <c r="D28" s="8"/>
      <c r="E28" s="11"/>
    </row>
    <row r="29" spans="1:5" x14ac:dyDescent="0.2">
      <c r="A29" s="7" t="s">
        <v>0</v>
      </c>
      <c r="B29" s="8" t="s">
        <v>1</v>
      </c>
      <c r="C29" s="8" t="s">
        <v>2</v>
      </c>
      <c r="D29" s="9" t="s">
        <v>32</v>
      </c>
      <c r="E29" s="10" t="s">
        <v>33</v>
      </c>
    </row>
    <row r="30" spans="1:5" x14ac:dyDescent="0.2">
      <c r="A30" s="1">
        <v>45291</v>
      </c>
      <c r="B30" s="2" t="s">
        <v>17</v>
      </c>
      <c r="C30" s="2" t="s">
        <v>18</v>
      </c>
      <c r="D30" s="2">
        <v>135</v>
      </c>
      <c r="E30" s="6">
        <f>D30/$D$30</f>
        <v>1</v>
      </c>
    </row>
    <row r="31" spans="1:5" x14ac:dyDescent="0.2">
      <c r="A31" s="1">
        <v>45291</v>
      </c>
      <c r="B31" s="2" t="s">
        <v>17</v>
      </c>
      <c r="C31" s="2" t="s">
        <v>20</v>
      </c>
      <c r="D31" s="2">
        <v>15</v>
      </c>
      <c r="E31" s="6">
        <f>D31/$D$30</f>
        <v>0.1111111111111111</v>
      </c>
    </row>
    <row r="32" spans="1:5" x14ac:dyDescent="0.2">
      <c r="A32" s="1">
        <v>45291</v>
      </c>
      <c r="B32" s="2" t="s">
        <v>17</v>
      </c>
      <c r="C32" s="2" t="s">
        <v>22</v>
      </c>
      <c r="D32" s="2">
        <v>75</v>
      </c>
      <c r="E32" s="6">
        <f>D32/$D$30</f>
        <v>0.55555555555555558</v>
      </c>
    </row>
    <row r="33" spans="1:5" x14ac:dyDescent="0.2">
      <c r="A33" s="1">
        <v>45291</v>
      </c>
      <c r="B33" s="2" t="s">
        <v>17</v>
      </c>
      <c r="C33" s="2" t="s">
        <v>24</v>
      </c>
      <c r="D33" s="2">
        <v>20</v>
      </c>
      <c r="E33" s="6">
        <f>D33/$D$30</f>
        <v>0.14814814814814814</v>
      </c>
    </row>
    <row r="34" spans="1:5" x14ac:dyDescent="0.2">
      <c r="A34" s="1">
        <v>45291</v>
      </c>
      <c r="B34" s="2" t="s">
        <v>17</v>
      </c>
      <c r="C34" s="2" t="s">
        <v>23</v>
      </c>
      <c r="D34" s="2">
        <v>20</v>
      </c>
      <c r="E34" s="6">
        <f>D34/$D$30</f>
        <v>0.14814814814814814</v>
      </c>
    </row>
    <row r="35" spans="1:5" x14ac:dyDescent="0.2">
      <c r="A35" s="7">
        <v>45291</v>
      </c>
      <c r="B35" s="8" t="s">
        <v>17</v>
      </c>
      <c r="C35" s="8" t="s">
        <v>14</v>
      </c>
      <c r="D35" s="8">
        <v>5</v>
      </c>
      <c r="E35" s="11">
        <f>D35/$D$30</f>
        <v>3.7037037037037035E-2</v>
      </c>
    </row>
    <row r="36" spans="1:5" x14ac:dyDescent="0.2">
      <c r="A36" s="7"/>
      <c r="B36" s="8"/>
      <c r="C36" s="8"/>
      <c r="D36" s="8"/>
      <c r="E36" s="11"/>
    </row>
    <row r="37" spans="1:5" x14ac:dyDescent="0.2">
      <c r="A37" s="7" t="s">
        <v>0</v>
      </c>
      <c r="B37" s="8" t="s">
        <v>1</v>
      </c>
      <c r="C37" s="8" t="s">
        <v>2</v>
      </c>
      <c r="D37" s="9" t="s">
        <v>32</v>
      </c>
      <c r="E37" s="10" t="s">
        <v>33</v>
      </c>
    </row>
    <row r="38" spans="1:5" x14ac:dyDescent="0.2">
      <c r="A38" s="1">
        <v>45291</v>
      </c>
      <c r="B38" s="2" t="s">
        <v>27</v>
      </c>
      <c r="C38" s="2" t="s">
        <v>28</v>
      </c>
      <c r="D38" s="2">
        <v>135</v>
      </c>
      <c r="E38" s="6">
        <f>D38/$D$38</f>
        <v>1</v>
      </c>
    </row>
    <row r="39" spans="1:5" x14ac:dyDescent="0.2">
      <c r="A39" s="1">
        <v>45291</v>
      </c>
      <c r="B39" s="2" t="s">
        <v>27</v>
      </c>
      <c r="C39" s="2" t="s">
        <v>29</v>
      </c>
      <c r="D39" s="2">
        <v>10</v>
      </c>
      <c r="E39" s="6">
        <f t="shared" ref="E39:E42" si="3">D39/$D$38</f>
        <v>7.407407407407407E-2</v>
      </c>
    </row>
    <row r="40" spans="1:5" x14ac:dyDescent="0.2">
      <c r="A40" s="1">
        <v>45291</v>
      </c>
      <c r="B40" s="2" t="s">
        <v>27</v>
      </c>
      <c r="C40" s="2" t="s">
        <v>30</v>
      </c>
      <c r="D40" s="2">
        <v>110</v>
      </c>
      <c r="E40" s="6">
        <f t="shared" si="3"/>
        <v>0.81481481481481477</v>
      </c>
    </row>
    <row r="41" spans="1:5" x14ac:dyDescent="0.2">
      <c r="A41" s="1">
        <v>45291</v>
      </c>
      <c r="B41" s="2" t="s">
        <v>27</v>
      </c>
      <c r="C41" s="2" t="s">
        <v>31</v>
      </c>
      <c r="D41" s="2">
        <v>15</v>
      </c>
      <c r="E41" s="6">
        <f t="shared" si="3"/>
        <v>0.1111111111111111</v>
      </c>
    </row>
    <row r="42" spans="1:5" x14ac:dyDescent="0.2">
      <c r="A42" s="7">
        <v>45291</v>
      </c>
      <c r="B42" s="8" t="s">
        <v>27</v>
      </c>
      <c r="C42" s="8" t="s">
        <v>14</v>
      </c>
      <c r="D42" s="8">
        <v>5</v>
      </c>
      <c r="E42" s="11">
        <f t="shared" si="3"/>
        <v>3.7037037037037035E-2</v>
      </c>
    </row>
    <row r="44" spans="1:5" x14ac:dyDescent="0.2">
      <c r="A44" s="2" t="s">
        <v>36</v>
      </c>
    </row>
    <row r="45" spans="1:5" x14ac:dyDescent="0.2">
      <c r="A45" s="2" t="s">
        <v>37</v>
      </c>
    </row>
    <row r="46" spans="1:5" x14ac:dyDescent="0.2">
      <c r="A46" s="2"/>
    </row>
    <row r="47" spans="1:5" x14ac:dyDescent="0.2">
      <c r="A47" s="2" t="s">
        <v>38</v>
      </c>
    </row>
    <row r="48" spans="1:5" x14ac:dyDescent="0.2">
      <c r="A48" s="2" t="s">
        <v>39</v>
      </c>
    </row>
    <row r="49" spans="1:1" x14ac:dyDescent="0.2">
      <c r="A49" s="2" t="s">
        <v>40</v>
      </c>
    </row>
    <row r="50" spans="1:1" x14ac:dyDescent="0.2">
      <c r="A50" s="2"/>
    </row>
    <row r="51" spans="1:1" x14ac:dyDescent="0.2">
      <c r="A51" s="2" t="s">
        <v>41</v>
      </c>
    </row>
    <row r="52" spans="1:1" x14ac:dyDescent="0.2">
      <c r="A52" s="12" t="s">
        <v>42</v>
      </c>
    </row>
    <row r="53" spans="1:1" x14ac:dyDescent="0.2">
      <c r="A53" s="12" t="s">
        <v>43</v>
      </c>
    </row>
    <row r="54" spans="1:1" x14ac:dyDescent="0.2">
      <c r="A54" s="12" t="s">
        <v>44</v>
      </c>
    </row>
    <row r="55" spans="1:1" x14ac:dyDescent="0.2">
      <c r="A55" s="2"/>
    </row>
    <row r="56" spans="1:1" x14ac:dyDescent="0.2">
      <c r="A56" s="2" t="s">
        <v>45</v>
      </c>
    </row>
    <row r="57" spans="1:1" x14ac:dyDescent="0.2">
      <c r="A57" s="2" t="s">
        <v>46</v>
      </c>
    </row>
    <row r="58" spans="1:1" x14ac:dyDescent="0.2">
      <c r="A58" s="2" t="s">
        <v>47</v>
      </c>
    </row>
    <row r="59" spans="1:1" x14ac:dyDescent="0.2">
      <c r="A59" s="2"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YOUNG, Kate (NHS ENGLAND - X26)</dc:creator>
  <cp:lastModifiedBy>YOUNG, Kate (NHS ENGLAND - X26)</cp:lastModifiedBy>
  <dcterms:created xsi:type="dcterms:W3CDTF">2024-05-02T12:25:05Z</dcterms:created>
  <dcterms:modified xsi:type="dcterms:W3CDTF">2024-05-02T12:30:29Z</dcterms:modified>
</cp:coreProperties>
</file>