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66925"/>
  <mc:AlternateContent xmlns:mc="http://schemas.openxmlformats.org/markup-compatibility/2006">
    <mc:Choice Requires="x15">
      <x15ac:absPath xmlns:x15ac="http://schemas.microsoft.com/office/spreadsheetml/2010/11/ac" url="G:\SU\Data Analysts-Leeds\HES Queries\Data Requests\Media Requests\"/>
    </mc:Choice>
  </mc:AlternateContent>
  <xr:revisionPtr revIDLastSave="0" documentId="13_ncr:1_{520CB300-BDFB-4A8A-A425-FCC5DB7F0D61}" xr6:coauthVersionLast="47" xr6:coauthVersionMax="47" xr10:uidLastSave="{00000000-0000-0000-0000-000000000000}"/>
  <bookViews>
    <workbookView xWindow="-108" yWindow="-108" windowWidth="27288" windowHeight="17544" xr2:uid="{F37391EB-5515-41A6-860B-BF9562566159}"/>
  </bookViews>
  <sheets>
    <sheet name="Interpretation" sheetId="1" r:id="rId1"/>
    <sheet name="Primary Diagnosis" sheetId="2" r:id="rId2"/>
    <sheet name="with presence of Obesity" sheetId="3" r:id="rId3"/>
    <sheet name="Footnotes" sheetId="5" r:id="rId4"/>
    <sheet name="ICD-10 codes" sheetId="6" r:id="rId5"/>
  </sheets>
  <externalReferences>
    <externalReference r:id="rId6"/>
  </externalReferences>
  <definedNames>
    <definedName name="List">'[1]Footnote data'!$B$10:$B$127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<sst xmlns="http://schemas.openxmlformats.org/spreadsheetml/2006/main" count="134" uniqueCount="37">
  <si>
    <t>Activity in English NHS Hospitals and English NHS commissioned activity in the independent sector</t>
  </si>
  <si>
    <t>A finished consultant episode (FCE) is a continuous period of admitted patient care under one consultant within one healthcare provider. FCEs are counted against the year in which they end. Figures do not represent the number of different patients, as a person may have more than one episode of care within the same stay in hospital or in different stays in the same year.</t>
  </si>
  <si>
    <t>The primary diagnosis is the first of up to 20 (14 from 2002-03 to 2006-07 and 7 prior to 2002-03) diagnosis fields in the Hospital Episode Statistics (HES) data set and provides the main reason why the patient was admitted to hospital.</t>
  </si>
  <si>
    <t>As well as the primary diagnosis, there are up to 19 (13 from 2002-03 to 2006-07 and 6 prior to 2002-03) secondary diagnosis fields in Hospital Episode Statistics (HES) that show other diagnoses relevant to the episode of care.</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</si>
  <si>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</si>
  <si>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All Ages</t>
  </si>
  <si>
    <t>Year</t>
  </si>
  <si>
    <t>Diabetes</t>
  </si>
  <si>
    <t>2014-15</t>
  </si>
  <si>
    <t>2015-16</t>
  </si>
  <si>
    <t>2016-17</t>
  </si>
  <si>
    <t>2017-18</t>
  </si>
  <si>
    <t>2018-19</t>
  </si>
  <si>
    <t>Age (yrs)</t>
  </si>
  <si>
    <t>0 to 4</t>
  </si>
  <si>
    <t>5 to 11</t>
  </si>
  <si>
    <t>12 to 17</t>
  </si>
  <si>
    <t>Hypertension</t>
  </si>
  <si>
    <t>Asthma</t>
  </si>
  <si>
    <t>Internal Knee Derangement</t>
  </si>
  <si>
    <t>Gallstones</t>
  </si>
  <si>
    <t>Stomach Reflux</t>
  </si>
  <si>
    <t>Sleep Apnoea</t>
  </si>
  <si>
    <t>1. Finished Consultant Episode (FCE)</t>
  </si>
  <si>
    <t>2. Primary diagnosis</t>
  </si>
  <si>
    <t>3. Secondary diagnosis</t>
  </si>
  <si>
    <t>4. Assessing growth through time (Admitted patient care)</t>
  </si>
  <si>
    <t>2019-20</t>
  </si>
  <si>
    <t>2020-21</t>
  </si>
  <si>
    <t>2021-22</t>
  </si>
  <si>
    <t>2022-23</t>
  </si>
  <si>
    <t>Provisional data</t>
  </si>
  <si>
    <t>Source: Hospital Episode Statistics (HES), NHS England</t>
  </si>
  <si>
    <t>2023-24</t>
  </si>
  <si>
    <r>
      <t>A count of finished consultant episodes (FCEs)</t>
    </r>
    <r>
      <rPr>
        <b/>
        <i/>
        <vertAlign val="superscript"/>
        <sz val="11"/>
        <color rgb="FF000000"/>
        <rFont val="Calibri"/>
        <family val="2"/>
        <scheme val="minor"/>
      </rPr>
      <t>1</t>
    </r>
    <r>
      <rPr>
        <b/>
        <i/>
        <sz val="11"/>
        <color rgb="FF000000"/>
        <rFont val="Calibri"/>
        <family val="2"/>
        <scheme val="minor"/>
      </rPr>
      <t xml:space="preserve"> for specified age groups with a primary diagnosis</t>
    </r>
    <r>
      <rPr>
        <b/>
        <i/>
        <vertAlign val="superscript"/>
        <sz val="11"/>
        <color rgb="FF000000"/>
        <rFont val="Calibri"/>
        <family val="2"/>
        <scheme val="minor"/>
      </rPr>
      <t>2</t>
    </r>
    <r>
      <rPr>
        <b/>
        <i/>
        <sz val="11"/>
        <color rgb="FF000000"/>
        <rFont val="Calibri"/>
        <family val="2"/>
        <scheme val="minor"/>
      </rPr>
      <t xml:space="preserve"> of the following:
(a) hypertension (High Blood Pressure), (b) diabetes, 
(c) asthma, (d) internal derangement of knee,
(e) gallstones, (f) gastro-oesophageal reflux disease, (g) sleep apnoea 
with a separate count of FCEs for a presence of a secondary diagnosis</t>
    </r>
    <r>
      <rPr>
        <b/>
        <i/>
        <vertAlign val="superscript"/>
        <sz val="11"/>
        <color rgb="FF000000"/>
        <rFont val="Calibri"/>
        <family val="2"/>
        <scheme val="minor"/>
      </rPr>
      <t>3</t>
    </r>
    <r>
      <rPr>
        <b/>
        <i/>
        <sz val="11"/>
        <color rgb="FF000000"/>
        <rFont val="Calibri"/>
        <family val="2"/>
        <scheme val="minor"/>
      </rPr>
      <t xml:space="preserve"> for obesity for any of the above listed conditions in England from 2014/15 to 2023/24</t>
    </r>
    <r>
      <rPr>
        <b/>
        <i/>
        <vertAlign val="superscript"/>
        <sz val="11"/>
        <color rgb="FF000000"/>
        <rFont val="Calibri"/>
        <family val="2"/>
        <scheme val="minor"/>
      </rPr>
      <t>4</t>
    </r>
    <r>
      <rPr>
        <b/>
        <i/>
        <sz val="11"/>
        <color rgb="FFFF0000"/>
        <rFont val="Calibri"/>
        <family val="2"/>
        <scheme val="minor"/>
      </rPr>
      <t>(Provisional)</t>
    </r>
  </si>
  <si>
    <r>
      <t>A count of finished consultant episodes (FCEs)</t>
    </r>
    <r>
      <rPr>
        <b/>
        <i/>
        <vertAlign val="superscript"/>
        <sz val="11"/>
        <color rgb="FF000000"/>
        <rFont val="Calibri"/>
        <family val="2"/>
        <scheme val="minor"/>
      </rPr>
      <t>1</t>
    </r>
    <r>
      <rPr>
        <b/>
        <i/>
        <sz val="11"/>
        <color rgb="FF000000"/>
        <rFont val="Calibri"/>
        <family val="2"/>
        <scheme val="minor"/>
      </rPr>
      <t xml:space="preserve"> for specified age groups with a primary diagnosis</t>
    </r>
    <r>
      <rPr>
        <b/>
        <i/>
        <vertAlign val="superscript"/>
        <sz val="11"/>
        <color rgb="FF000000"/>
        <rFont val="Calibri"/>
        <family val="2"/>
        <scheme val="minor"/>
      </rPr>
      <t>2</t>
    </r>
    <r>
      <rPr>
        <b/>
        <i/>
        <sz val="11"/>
        <color rgb="FF000000"/>
        <rFont val="Calibri"/>
        <family val="2"/>
        <scheme val="minor"/>
      </rPr>
      <t xml:space="preserve"> of the following:
(a) hypertension (High Blood Pressure), (b) diabetes, 
(c) asthma, (d) internal derangement of knee,
(e) gallstones, (f) gastro-oesophageal reflux disease, (g) sleep apnoea 
in England from 2014/15 to 2023/24</t>
    </r>
    <r>
      <rPr>
        <b/>
        <i/>
        <vertAlign val="superscript"/>
        <sz val="11"/>
        <color rgb="FF000000"/>
        <rFont val="Calibri"/>
        <family val="2"/>
        <scheme val="minor"/>
      </rPr>
      <t>4</t>
    </r>
    <r>
      <rPr>
        <b/>
        <i/>
        <sz val="11"/>
        <color rgb="FFFF0000"/>
        <rFont val="Calibri"/>
        <family val="2"/>
        <scheme val="minor"/>
      </rPr>
      <t>(Provisional)</t>
    </r>
  </si>
  <si>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e.g. November from the (month 8) April to November extract. It is also probable that clinical data are not complete, which may in particular affect the last two months of any given period. There may also be errors due to coding inconsistencies that have not yet been investigated and corrected.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</si>
</sst>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6" x14ac:knownFonts="1">
    <font>
      <sz val="12"/>
      <color theme="1"/>
      <name val="Arial"/>
      <family val="2"/>
    </font>
    <font>
      <i/>
      <sz val="12"/>
      <color rgb="FF7F7F7F"/>
      <name val="Arial"/>
      <family val="2"/>
    </font>
    <font>
      <sz val="11"/>
      <color theme="1"/>
      <name val="Arial"/>
      <family val="2"/>
    </font>
    <font>
      <sz val="11"/>
      <color theme="1"/>
      <name val="Calibri"/>
      <family val="2"/>
      <scheme val="minor"/>
    </font>
    <font>
      <b/>
      <i/>
      <sz val="11"/>
      <color rgb="FF000000"/>
      <name val="Calibri"/>
      <family val="2"/>
      <scheme val="minor"/>
    </font>
    <font>
      <sz val="12"/>
      <color theme="1"/>
      <name val="Arial"/>
      <family val="2"/>
    </font>
    <font>
      <b/>
      <i/>
      <vertAlign val="superscript"/>
      <sz val="11"/>
      <color rgb="FF000000"/>
      <name val="Calibri"/>
      <family val="2"/>
      <scheme val="minor"/>
    </font>
    <font>
      <sz val="12"/>
      <color theme="1"/>
      <name val="Calibri"/>
      <family val="2"/>
      <scheme val="minor"/>
    </font>
    <font>
      <sz val="8"/>
      <name val="Calibri"/>
      <family val="2"/>
      <scheme val="minor"/>
    </font>
    <font>
      <sz val="11"/>
      <name val="Calibri"/>
      <family val="2"/>
      <scheme val="minor"/>
    </font>
    <font>
      <i/>
      <sz val="12"/>
      <color rgb="FF7F7F7F"/>
      <name val="Calibri"/>
      <family val="2"/>
      <scheme val="minor"/>
    </font>
    <font>
      <b/>
      <sz val="11"/>
      <color theme="1"/>
      <name val="Calibri"/>
      <family val="2"/>
      <scheme val="minor"/>
    </font>
    <font>
      <b/>
      <sz val="11"/>
      <name val="Calibri"/>
      <family val="2"/>
      <scheme val="minor"/>
    </font>
    <font>
      <b/>
      <sz val="12"/>
      <color theme="1"/>
      <name val="Calibri"/>
      <family val="2"/>
      <scheme val="minor"/>
    </font>
    <font>
      <sz val="11"/>
      <color rgb="FFFF0000"/>
      <name val="Calibri"/>
      <family val="2"/>
      <scheme val="minor"/>
    </font>
    <font>
      <b/>
      <i/>
      <sz val="11"/>
      <color rgb="FFFF000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15">
    <border>
      <left/>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14">
    <xf numFmtId="0" fontId="0" fillId="0" borderId="0"/>
    <xf numFmtId="0" fontId="1" fillId="0" borderId="0" applyNumberFormat="0" applyFill="0" applyBorder="0" applyAlignment="0" applyProtection="0"/>
    <xf numFmtId="0" fontId="3" fillId="0" borderId="0"/>
    <xf numFmtId="0" fontId="2" fillId="0" borderId="0"/>
    <xf numFmtId="0" fontId="3" fillId="0" borderId="0"/>
    <xf numFmtId="0" fontId="3" fillId="0" borderId="0"/>
    <xf numFmtId="43" fontId="3" fillId="0" borderId="0" applyFont="0" applyFill="0" applyBorder="0" applyAlignment="0" applyProtection="0"/>
    <xf numFmtId="43" fontId="2"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cellStyleXfs>
  <cellXfs count="60">
    <xf numFmtId="0" fontId="0" fillId="0" borderId="0" xfId="0"/>
    <xf numFmtId="0" fontId="4" fillId="0" borderId="0" xfId="0" applyFont="1"/>
    <xf numFmtId="0" fontId="3" fillId="0" borderId="0" xfId="0" applyFont="1"/>
    <xf numFmtId="0" fontId="7" fillId="2" borderId="0" xfId="0" applyFont="1" applyFill="1"/>
    <xf numFmtId="0" fontId="7" fillId="0" borderId="0" xfId="0" applyFont="1"/>
    <xf numFmtId="0" fontId="3" fillId="0" borderId="0" xfId="8" applyFont="1"/>
    <xf numFmtId="0" fontId="8" fillId="0" borderId="0" xfId="5" applyFont="1" applyAlignment="1">
      <alignment vertical="top"/>
    </xf>
    <xf numFmtId="164" fontId="3" fillId="0" borderId="2" xfId="13" applyNumberFormat="1" applyFont="1" applyBorder="1"/>
    <xf numFmtId="164" fontId="3" fillId="0" borderId="3" xfId="13" applyNumberFormat="1" applyFont="1" applyBorder="1"/>
    <xf numFmtId="0" fontId="10" fillId="2" borderId="0" xfId="1" applyFont="1" applyFill="1"/>
    <xf numFmtId="0" fontId="8" fillId="0" borderId="0" xfId="5" applyFont="1" applyAlignment="1">
      <alignment vertical="center"/>
    </xf>
    <xf numFmtId="164" fontId="11" fillId="0" borderId="4" xfId="13" applyNumberFormat="1" applyFont="1" applyBorder="1" applyAlignment="1">
      <alignment horizontal="center" vertical="center" wrapText="1"/>
    </xf>
    <xf numFmtId="164" fontId="11" fillId="0" borderId="1" xfId="13" applyNumberFormat="1" applyFont="1" applyBorder="1" applyAlignment="1">
      <alignment horizontal="center" vertical="center" wrapText="1"/>
    </xf>
    <xf numFmtId="0" fontId="13" fillId="0" borderId="0" xfId="0" applyFont="1" applyAlignment="1">
      <alignment horizontal="center" vertical="center" wrapText="1"/>
    </xf>
    <xf numFmtId="164" fontId="3" fillId="0" borderId="6" xfId="13" applyNumberFormat="1" applyFont="1" applyBorder="1"/>
    <xf numFmtId="164" fontId="3" fillId="0" borderId="10" xfId="13" applyNumberFormat="1" applyFont="1" applyBorder="1"/>
    <xf numFmtId="164" fontId="3" fillId="0" borderId="11" xfId="13" applyNumberFormat="1" applyFont="1" applyBorder="1"/>
    <xf numFmtId="164" fontId="3" fillId="0" borderId="12" xfId="13" applyNumberFormat="1" applyFont="1" applyBorder="1"/>
    <xf numFmtId="0" fontId="13" fillId="0" borderId="0" xfId="0" applyFont="1"/>
    <xf numFmtId="164" fontId="11" fillId="0" borderId="13" xfId="13" applyNumberFormat="1" applyFont="1" applyBorder="1" applyAlignment="1">
      <alignment horizontal="center" vertical="center" wrapText="1"/>
    </xf>
    <xf numFmtId="164" fontId="11" fillId="0" borderId="5" xfId="13" applyNumberFormat="1" applyFont="1" applyBorder="1" applyAlignment="1">
      <alignment horizontal="center" vertical="center" wrapText="1"/>
    </xf>
    <xf numFmtId="164" fontId="3" fillId="0" borderId="7" xfId="13" applyNumberFormat="1" applyFont="1" applyBorder="1"/>
    <xf numFmtId="164" fontId="3" fillId="0" borderId="8" xfId="13" applyNumberFormat="1" applyFont="1" applyBorder="1"/>
    <xf numFmtId="164" fontId="3" fillId="4" borderId="5" xfId="13" applyNumberFormat="1" applyFont="1" applyFill="1" applyBorder="1"/>
    <xf numFmtId="164" fontId="3" fillId="4" borderId="13" xfId="13" applyNumberFormat="1" applyFont="1" applyFill="1" applyBorder="1"/>
    <xf numFmtId="164" fontId="3" fillId="4" borderId="4" xfId="13" applyNumberFormat="1" applyFont="1" applyFill="1" applyBorder="1"/>
    <xf numFmtId="164" fontId="3" fillId="4" borderId="1" xfId="13" applyNumberFormat="1" applyFont="1" applyFill="1" applyBorder="1"/>
    <xf numFmtId="164" fontId="14" fillId="0" borderId="10" xfId="13" applyNumberFormat="1" applyFont="1" applyBorder="1"/>
    <xf numFmtId="164" fontId="14" fillId="0" borderId="11" xfId="13" applyNumberFormat="1" applyFont="1" applyBorder="1"/>
    <xf numFmtId="164" fontId="14" fillId="0" borderId="12" xfId="13" applyNumberFormat="1" applyFont="1" applyBorder="1"/>
    <xf numFmtId="164" fontId="14" fillId="0" borderId="6" xfId="13" applyNumberFormat="1" applyFont="1" applyBorder="1"/>
    <xf numFmtId="164" fontId="14" fillId="0" borderId="2" xfId="13" applyNumberFormat="1" applyFont="1" applyBorder="1"/>
    <xf numFmtId="164" fontId="14" fillId="0" borderId="3" xfId="13" applyNumberFormat="1" applyFont="1" applyBorder="1"/>
    <xf numFmtId="164" fontId="14" fillId="4" borderId="13" xfId="13" applyNumberFormat="1" applyFont="1" applyFill="1" applyBorder="1"/>
    <xf numFmtId="164" fontId="14" fillId="4" borderId="4" xfId="13" applyNumberFormat="1" applyFont="1" applyFill="1" applyBorder="1"/>
    <xf numFmtId="164" fontId="14" fillId="4" borderId="1" xfId="13" applyNumberFormat="1" applyFont="1" applyFill="1" applyBorder="1"/>
    <xf numFmtId="164" fontId="11" fillId="0" borderId="14" xfId="13" applyNumberFormat="1" applyFont="1" applyBorder="1" applyAlignment="1">
      <alignment horizontal="center" vertical="center" wrapText="1"/>
    </xf>
    <xf numFmtId="164" fontId="9" fillId="0" borderId="10" xfId="13" applyNumberFormat="1" applyFont="1" applyBorder="1"/>
    <xf numFmtId="164" fontId="9" fillId="0" borderId="11" xfId="13" applyNumberFormat="1" applyFont="1" applyBorder="1"/>
    <xf numFmtId="164" fontId="9" fillId="0" borderId="12" xfId="13" applyNumberFormat="1" applyFont="1" applyBorder="1"/>
    <xf numFmtId="164" fontId="9" fillId="0" borderId="6" xfId="13" applyNumberFormat="1" applyFont="1" applyBorder="1"/>
    <xf numFmtId="164" fontId="9" fillId="0" borderId="2" xfId="13" applyNumberFormat="1" applyFont="1" applyBorder="1"/>
    <xf numFmtId="164" fontId="9" fillId="0" borderId="3" xfId="13" applyNumberFormat="1" applyFont="1" applyBorder="1"/>
    <xf numFmtId="164" fontId="9" fillId="4" borderId="13" xfId="13" applyNumberFormat="1" applyFont="1" applyFill="1" applyBorder="1"/>
    <xf numFmtId="164" fontId="9" fillId="4" borderId="4" xfId="13" applyNumberFormat="1" applyFont="1" applyFill="1" applyBorder="1"/>
    <xf numFmtId="164" fontId="9" fillId="4" borderId="1" xfId="13" applyNumberFormat="1" applyFont="1" applyFill="1" applyBorder="1"/>
    <xf numFmtId="164" fontId="12" fillId="0" borderId="7" xfId="13" applyNumberFormat="1" applyFont="1" applyFill="1" applyBorder="1" applyAlignment="1">
      <alignment horizontal="center" vertical="center"/>
    </xf>
    <xf numFmtId="164" fontId="12" fillId="0" borderId="8" xfId="13" applyNumberFormat="1" applyFont="1" applyFill="1" applyBorder="1" applyAlignment="1">
      <alignment horizontal="center" vertical="center"/>
    </xf>
    <xf numFmtId="164" fontId="12" fillId="0" borderId="9" xfId="13" applyNumberFormat="1" applyFont="1" applyFill="1" applyBorder="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horizontal="left" wrapText="1"/>
    </xf>
    <xf numFmtId="0" fontId="4" fillId="0" borderId="0" xfId="0" applyFont="1" applyAlignment="1">
      <alignment horizontal="left"/>
    </xf>
    <xf numFmtId="0" fontId="11" fillId="3" borderId="0" xfId="0" applyFont="1" applyFill="1" applyAlignment="1">
      <alignment horizontal="left"/>
    </xf>
    <xf numFmtId="0" fontId="14" fillId="0" borderId="0" xfId="0" applyFont="1" applyAlignment="1">
      <alignment horizontal="left" vertical="top" wrapText="1"/>
    </xf>
    <xf numFmtId="0" fontId="3" fillId="0" borderId="0" xfId="0" applyFont="1" applyAlignment="1">
      <alignment horizontal="left" vertical="top" wrapText="1"/>
    </xf>
    <xf numFmtId="0" fontId="9" fillId="0" borderId="0" xfId="0" applyFont="1" applyAlignment="1">
      <alignment horizontal="left" vertical="top" wrapText="1"/>
    </xf>
    <xf numFmtId="0" fontId="12" fillId="3" borderId="0" xfId="0" applyFont="1" applyFill="1" applyAlignment="1">
      <alignment horizontal="left"/>
    </xf>
    <xf numFmtId="17" fontId="7" fillId="0" borderId="0" xfId="0" applyNumberFormat="1" applyFont="1"/>
    <xf numFmtId="16" fontId="7" fillId="0" borderId="0" xfId="0" applyNumberFormat="1" applyFont="1"/>
  </cellXfs>
  <cellStyles count="14">
    <cellStyle name="Comma" xfId="13" builtinId="3"/>
    <cellStyle name="Comma 2" xfId="6" xr:uid="{00000000-0005-0000-0000-00002F000000}"/>
    <cellStyle name="Comma 2 2" xfId="9" xr:uid="{00000000-0005-0000-0000-000030000000}"/>
    <cellStyle name="Comma 2 2 2" xfId="12" xr:uid="{00000000-0005-0000-0000-000032000000}"/>
    <cellStyle name="Comma 2 3" xfId="10" xr:uid="{00000000-0005-0000-0000-000000000000}"/>
    <cellStyle name="Comma 3" xfId="7" xr:uid="{00000000-0005-0000-0000-000031000000}"/>
    <cellStyle name="Comma 4" xfId="11" xr:uid="{00000000-0005-0000-0000-000037000000}"/>
    <cellStyle name="Explanatory Text" xfId="1" builtinId="53"/>
    <cellStyle name="Normal" xfId="0" builtinId="0"/>
    <cellStyle name="Normal 2" xfId="4" xr:uid="{00000000-0005-0000-0000-000033000000}"/>
    <cellStyle name="Normal 3" xfId="5" xr:uid="{00000000-0005-0000-0000-000034000000}"/>
    <cellStyle name="Normal 4" xfId="8" xr:uid="{00000000-0005-0000-0000-000035000000}"/>
    <cellStyle name="Normal 5" xfId="3" xr:uid="{00000000-0005-0000-0000-000036000000}"/>
    <cellStyle name="Normal 6" xfId="2" xr:uid="{00000000-0005-0000-0000-000032000000}"/>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m.digital.nhs.uk/clickdimensions/?clickpage=godygkzjeeebehaqb6q18q" TargetMode="External"/></Relationships>
</file>

<file path=xl/drawings/drawing1.xml><?xml version="1.0" encoding="utf-8"?>
<xdr:wsDr xmlns:xdr="http://schemas.openxmlformats.org/drawingml/2006/spreadsheetDrawing" xmlns:a="http://schemas.openxmlformats.org/drawingml/2006/main">
  <xdr:oneCellAnchor>
    <xdr:from>
      <xdr:col>0</xdr:col>
      <xdr:colOff>44450</xdr:colOff>
      <xdr:row>0</xdr:row>
      <xdr:rowOff>76199</xdr:rowOff>
    </xdr:from>
    <xdr:ext cx="5213350" cy="6737351"/>
    <xdr:sp macro="" textlink="">
      <xdr:nvSpPr>
        <xdr:cNvPr id="3" name="TextBox 2">
          <a:extLst>
            <a:ext uri="{FF2B5EF4-FFF2-40B4-BE49-F238E27FC236}">
              <a16:creationId xmlns:a16="http://schemas.microsoft.com/office/drawing/2014/main" id="{77A31C47-697D-4534-AD08-A7719096B7D4}"/>
            </a:ext>
          </a:extLst>
        </xdr:cNvPr>
        <xdr:cNvSpPr txBox="1"/>
      </xdr:nvSpPr>
      <xdr:spPr>
        <a:xfrm>
          <a:off x="44450" y="76199"/>
          <a:ext cx="5213350" cy="673735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In response to the media query about obesity, we have supplied the following: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Arial" panose="020B0604020202020204" pitchFamily="34" charset="0"/>
            </a:rPr>
            <a:t>A count of finished consultant episodes (FCEs) for specified age groups with a primary diagnosis of the following:</a:t>
          </a:r>
        </a:p>
        <a:p>
          <a:r>
            <a:rPr lang="en-GB" sz="1100" b="1">
              <a:solidFill>
                <a:schemeClr val="tx1"/>
              </a:solidFill>
              <a:effectLst/>
              <a:latin typeface="+mn-lt"/>
              <a:ea typeface="+mn-ea"/>
              <a:cs typeface="+mn-cs"/>
            </a:rPr>
            <a:t>(a) hypertension (High Blood Pressure) </a:t>
          </a:r>
        </a:p>
        <a:p>
          <a:r>
            <a:rPr lang="en-GB" sz="1100" b="1">
              <a:solidFill>
                <a:schemeClr val="tx1"/>
              </a:solidFill>
              <a:effectLst/>
              <a:latin typeface="+mn-lt"/>
              <a:ea typeface="+mn-ea"/>
              <a:cs typeface="+mn-cs"/>
            </a:rPr>
            <a:t>(b) diabetes </a:t>
          </a:r>
        </a:p>
        <a:p>
          <a:r>
            <a:rPr lang="en-GB" sz="1100" b="1">
              <a:solidFill>
                <a:schemeClr val="tx1"/>
              </a:solidFill>
              <a:effectLst/>
              <a:latin typeface="+mn-lt"/>
              <a:ea typeface="+mn-ea"/>
              <a:cs typeface="+mn-cs"/>
            </a:rPr>
            <a:t>(c) asthma </a:t>
          </a:r>
        </a:p>
        <a:p>
          <a:r>
            <a:rPr lang="en-GB" sz="1100" b="1">
              <a:solidFill>
                <a:schemeClr val="tx1"/>
              </a:solidFill>
              <a:effectLst/>
              <a:latin typeface="+mn-lt"/>
              <a:ea typeface="+mn-ea"/>
              <a:cs typeface="+mn-cs"/>
            </a:rPr>
            <a:t>(d) internal derangement of knee                                                           </a:t>
          </a:r>
        </a:p>
        <a:p>
          <a:r>
            <a:rPr lang="en-GB" sz="1100" b="1">
              <a:solidFill>
                <a:schemeClr val="tx1"/>
              </a:solidFill>
              <a:effectLst/>
              <a:latin typeface="+mn-lt"/>
              <a:ea typeface="+mn-ea"/>
              <a:cs typeface="+mn-cs"/>
            </a:rPr>
            <a:t>(e) gallstones </a:t>
          </a:r>
        </a:p>
        <a:p>
          <a:r>
            <a:rPr lang="en-GB" sz="1100" b="1">
              <a:solidFill>
                <a:schemeClr val="tx1"/>
              </a:solidFill>
              <a:effectLst/>
              <a:latin typeface="+mn-lt"/>
              <a:ea typeface="+mn-ea"/>
              <a:cs typeface="+mn-cs"/>
            </a:rPr>
            <a:t>(f) gastro-oesophageal reflux disease                                                   </a:t>
          </a:r>
        </a:p>
        <a:p>
          <a:r>
            <a:rPr lang="en-GB" sz="1100" b="1">
              <a:solidFill>
                <a:schemeClr val="tx1"/>
              </a:solidFill>
              <a:effectLst/>
              <a:latin typeface="+mn-lt"/>
              <a:ea typeface="+mn-ea"/>
              <a:cs typeface="+mn-cs"/>
            </a:rPr>
            <a:t>(g) sleep apnoea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Arial" panose="020B0604020202020204" pitchFamily="34" charset="0"/>
            </a:rPr>
            <a:t>with a separate count of FCEs for a presence of a secondary diagnosis for obesity for any of the above listed conditions in England from 2014/15 to 2023/24 </a:t>
          </a:r>
          <a:r>
            <a:rPr kumimoji="0" lang="en-GB" sz="1100" b="1" i="0" u="none" strike="noStrike" kern="0" cap="none" spc="0" normalizeH="0" baseline="0" noProof="0">
              <a:ln>
                <a:noFill/>
              </a:ln>
              <a:solidFill>
                <a:srgbClr val="FF0000"/>
              </a:solidFill>
              <a:effectLst/>
              <a:uLnTx/>
              <a:uFillTx/>
              <a:latin typeface="+mn-lt"/>
              <a:ea typeface="+mn-ea"/>
              <a:cs typeface="Arial" panose="020B0604020202020204" pitchFamily="34" charset="0"/>
            </a:rPr>
            <a:t>(Provisional using M11 data Apr - Feb).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Please refer to the footnotes when interpreting the data. Please note admission is a count of activity and not of individuals.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r>
            <a:rPr lang="en-GB" sz="1100" b="0" i="0" baseline="0">
              <a:solidFill>
                <a:schemeClr val="tx1"/>
              </a:solidFill>
              <a:effectLst/>
              <a:latin typeface="+mn-lt"/>
              <a:ea typeface="+mn-ea"/>
              <a:cs typeface="+mn-cs"/>
            </a:rPr>
            <a:t>We are constantly reflecting on our customer service and we are interested to find out what you thought of the service we provided.</a:t>
          </a:r>
          <a:endParaRPr lang="en-GB">
            <a:effectLst/>
          </a:endParaRPr>
        </a:p>
        <a:p>
          <a:r>
            <a:rPr lang="en-GB" sz="1100" b="0" i="0" baseline="0">
              <a:solidFill>
                <a:schemeClr val="tx1"/>
              </a:solidFill>
              <a:effectLst/>
              <a:latin typeface="+mn-lt"/>
              <a:ea typeface="+mn-ea"/>
              <a:cs typeface="+mn-cs"/>
            </a:rPr>
            <a:t> </a:t>
          </a:r>
          <a:endParaRPr lang="en-GB">
            <a:effectLst/>
          </a:endParaRPr>
        </a:p>
        <a:p>
          <a:r>
            <a:rPr lang="en-GB" sz="1100" b="0" i="0" baseline="0">
              <a:solidFill>
                <a:schemeClr val="tx1"/>
              </a:solidFill>
              <a:effectLst/>
              <a:latin typeface="+mn-lt"/>
              <a:ea typeface="+mn-ea"/>
              <a:cs typeface="+mn-cs"/>
            </a:rPr>
            <a:t>We would therefore very much appreciate if you could spare a couple of minutes to complete a short customer satisfaction survey.</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If you have any further queries please contact hes.questions@nhs.net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Regards,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Secondary Care Analysis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NHS England</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7 and 8 Wellington Place</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Leeds</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West Yorkshire</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LS1 4AP</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0300 303 5678</a:t>
          </a:r>
        </a:p>
      </xdr:txBody>
    </xdr:sp>
    <xdr:clientData/>
  </xdr:oneCellAnchor>
  <xdr:twoCellAnchor>
    <xdr:from>
      <xdr:col>0</xdr:col>
      <xdr:colOff>50800</xdr:colOff>
      <xdr:row>21</xdr:row>
      <xdr:rowOff>19050</xdr:rowOff>
    </xdr:from>
    <xdr:to>
      <xdr:col>6</xdr:col>
      <xdr:colOff>660400</xdr:colOff>
      <xdr:row>23</xdr:row>
      <xdr:rowOff>10886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4BB1279D-A46D-462A-AFB4-C2C33956D3E1}"/>
            </a:ext>
          </a:extLst>
        </xdr:cNvPr>
        <xdr:cNvSpPr txBox="1"/>
      </xdr:nvSpPr>
      <xdr:spPr>
        <a:xfrm>
          <a:off x="50800" y="4152900"/>
          <a:ext cx="4991100" cy="385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hlinkClick xmlns:r="http://schemas.openxmlformats.org/officeDocument/2006/relationships" r:id=""/>
            </a:rPr>
            <a:t>https://crm.digital.nhs.uk/clickdimensions/?clickpage=godygkzjeeebehaqb6q18q</a:t>
          </a:r>
          <a:r>
            <a:rPr lang="en-GB" sz="1100" u="sng">
              <a:solidFill>
                <a:schemeClr val="dk1"/>
              </a:solidFill>
              <a:effectLst/>
              <a:latin typeface="+mn-lt"/>
              <a:ea typeface="+mn-ea"/>
              <a:cs typeface="+mn-cs"/>
            </a:rPr>
            <a:t> </a:t>
          </a:r>
          <a:endParaRPr lang="en-GB" sz="1100"/>
        </a:p>
      </xdr:txBody>
    </xdr:sp>
    <xdr:clientData/>
  </xdr:twoCellAnchor>
  <xdr:oneCellAnchor>
    <xdr:from>
      <xdr:col>7</xdr:col>
      <xdr:colOff>0</xdr:colOff>
      <xdr:row>0</xdr:row>
      <xdr:rowOff>0</xdr:rowOff>
    </xdr:from>
    <xdr:ext cx="1666819" cy="1400810"/>
    <xdr:pic>
      <xdr:nvPicPr>
        <xdr:cNvPr id="4" name="Picture 3" descr="NHS England logo">
          <a:extLst>
            <a:ext uri="{FF2B5EF4-FFF2-40B4-BE49-F238E27FC236}">
              <a16:creationId xmlns:a16="http://schemas.microsoft.com/office/drawing/2014/main" id="{B902C51A-82EC-4106-917A-2AD30B3650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334000" y="0"/>
          <a:ext cx="1666819" cy="140081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68036</xdr:colOff>
      <xdr:row>0</xdr:row>
      <xdr:rowOff>0</xdr:rowOff>
    </xdr:from>
    <xdr:to>
      <xdr:col>8</xdr:col>
      <xdr:colOff>638175</xdr:colOff>
      <xdr:row>41</xdr:row>
      <xdr:rowOff>76200</xdr:rowOff>
    </xdr:to>
    <xdr:sp macro="" textlink="">
      <xdr:nvSpPr>
        <xdr:cNvPr id="2" name="TextBox 1">
          <a:extLst>
            <a:ext uri="{FF2B5EF4-FFF2-40B4-BE49-F238E27FC236}">
              <a16:creationId xmlns:a16="http://schemas.microsoft.com/office/drawing/2014/main" id="{5849AAB5-4B9B-4886-B647-04CA7BB53D19}"/>
            </a:ext>
          </a:extLst>
        </xdr:cNvPr>
        <xdr:cNvSpPr txBox="1"/>
      </xdr:nvSpPr>
      <xdr:spPr>
        <a:xfrm>
          <a:off x="68036" y="0"/>
          <a:ext cx="6818539" cy="788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t>The following ICD-10 code classifies high blood pressure: </a:t>
          </a:r>
        </a:p>
        <a:p>
          <a:r>
            <a:rPr lang="en-GB" b="1"/>
            <a:t>I10.X Essential (primary) hypertension</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 following ICD-10 code classifies diabetes:</a:t>
          </a:r>
        </a:p>
        <a:p>
          <a:r>
            <a:rPr lang="en-GB" b="1"/>
            <a:t>E10 Insulin-dependent diabetes mellitus </a:t>
          </a:r>
        </a:p>
        <a:p>
          <a:r>
            <a:rPr lang="en-GB" b="1"/>
            <a:t>E11 Non-insulin-dependent diabetes mellitus</a:t>
          </a:r>
        </a:p>
        <a:p>
          <a:r>
            <a:rPr lang="en-GB" b="1"/>
            <a:t>E12 Malnutrition-related diabetes mellitus </a:t>
          </a:r>
        </a:p>
        <a:p>
          <a:r>
            <a:rPr lang="en-GB" b="1"/>
            <a:t>E13 Other specified diabetes mellitus </a:t>
          </a:r>
        </a:p>
        <a:p>
          <a:r>
            <a:rPr lang="en-GB" b="1"/>
            <a:t>E14 Unspecified diabetes mellitus </a:t>
          </a:r>
        </a:p>
        <a:p>
          <a:r>
            <a:rPr lang="en-GB" b="1"/>
            <a:t>E23.2 Diabetes insipidus </a:t>
          </a:r>
        </a:p>
        <a:p>
          <a:r>
            <a:rPr lang="en-GB" b="1"/>
            <a:t>N25.1 Nephrogenic diabetes insipidus </a:t>
          </a:r>
        </a:p>
        <a:p>
          <a:r>
            <a:rPr lang="en-GB" b="1"/>
            <a:t>O24 Diabetes mellitus in pregnancy </a:t>
          </a:r>
        </a:p>
        <a:p>
          <a:r>
            <a:rPr lang="en-GB" b="1"/>
            <a:t>P70.0 Syndrome of infant of mother with gestational diabetes </a:t>
          </a:r>
        </a:p>
        <a:p>
          <a:r>
            <a:rPr lang="en-GB" b="1"/>
            <a:t>P70.1 Syndrome of infant of a diabetic mother </a:t>
          </a:r>
        </a:p>
        <a:p>
          <a:r>
            <a:rPr lang="en-GB" b="1"/>
            <a:t>P70.2 Neonatal diabetes mellitus</a:t>
          </a:r>
        </a:p>
        <a:p>
          <a:endParaRPr lang="en-GB" sz="1100" b="1"/>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The following ICD-10 code classifies asthma:</a:t>
          </a:r>
          <a:endParaRPr lang="en-GB">
            <a:effectLst/>
          </a:endParaRPr>
        </a:p>
        <a:p>
          <a:r>
            <a:rPr lang="en-US" sz="1100" b="1">
              <a:solidFill>
                <a:schemeClr val="dk1"/>
              </a:solidFill>
              <a:effectLst/>
              <a:latin typeface="+mn-lt"/>
              <a:ea typeface="+mn-ea"/>
              <a:cs typeface="+mn-cs"/>
            </a:rPr>
            <a:t>J45.0 Predominantly allergic asthma</a:t>
          </a:r>
          <a:endParaRPr lang="en-GB" sz="1100">
            <a:solidFill>
              <a:schemeClr val="dk1"/>
            </a:solidFill>
            <a:effectLst/>
            <a:latin typeface="+mn-lt"/>
            <a:ea typeface="+mn-ea"/>
            <a:cs typeface="+mn-cs"/>
          </a:endParaRPr>
        </a:p>
        <a:p>
          <a:r>
            <a:rPr lang="en-US" sz="1100" b="1">
              <a:solidFill>
                <a:schemeClr val="dk1"/>
              </a:solidFill>
              <a:effectLst/>
              <a:latin typeface="+mn-lt"/>
              <a:ea typeface="+mn-ea"/>
              <a:cs typeface="+mn-cs"/>
            </a:rPr>
            <a:t>J45.1 Nonallergic asthma</a:t>
          </a:r>
          <a:endParaRPr lang="en-GB" sz="1100">
            <a:solidFill>
              <a:schemeClr val="dk1"/>
            </a:solidFill>
            <a:effectLst/>
            <a:latin typeface="+mn-lt"/>
            <a:ea typeface="+mn-ea"/>
            <a:cs typeface="+mn-cs"/>
          </a:endParaRPr>
        </a:p>
        <a:p>
          <a:r>
            <a:rPr lang="en-US" sz="1100" b="1">
              <a:solidFill>
                <a:schemeClr val="dk1"/>
              </a:solidFill>
              <a:effectLst/>
              <a:latin typeface="+mn-lt"/>
              <a:ea typeface="+mn-ea"/>
              <a:cs typeface="+mn-cs"/>
            </a:rPr>
            <a:t>J45.8 Mixed asthma</a:t>
          </a:r>
          <a:endParaRPr lang="en-GB" sz="1100">
            <a:solidFill>
              <a:schemeClr val="dk1"/>
            </a:solidFill>
            <a:effectLst/>
            <a:latin typeface="+mn-lt"/>
            <a:ea typeface="+mn-ea"/>
            <a:cs typeface="+mn-cs"/>
          </a:endParaRPr>
        </a:p>
        <a:p>
          <a:r>
            <a:rPr lang="en-US" sz="1100" b="1">
              <a:solidFill>
                <a:schemeClr val="dk1"/>
              </a:solidFill>
              <a:effectLst/>
              <a:latin typeface="+mn-lt"/>
              <a:ea typeface="+mn-ea"/>
              <a:cs typeface="+mn-cs"/>
            </a:rPr>
            <a:t>J45.9 Asthma, unspecified</a:t>
          </a:r>
          <a:endParaRPr lang="en-GB" sz="1100">
            <a:solidFill>
              <a:schemeClr val="dk1"/>
            </a:solidFill>
            <a:effectLst/>
            <a:latin typeface="+mn-lt"/>
            <a:ea typeface="+mn-ea"/>
            <a:cs typeface="+mn-cs"/>
          </a:endParaRPr>
        </a:p>
        <a:p>
          <a:r>
            <a:rPr lang="en-US" sz="1100" b="1">
              <a:solidFill>
                <a:schemeClr val="dk1"/>
              </a:solidFill>
              <a:effectLst/>
              <a:latin typeface="+mn-lt"/>
              <a:ea typeface="+mn-ea"/>
              <a:cs typeface="+mn-cs"/>
            </a:rPr>
            <a:t>J46.X Status asthmaticus</a:t>
          </a:r>
          <a:endParaRPr lang="en-GB" sz="1100">
            <a:solidFill>
              <a:schemeClr val="dk1"/>
            </a:solidFill>
            <a:effectLst/>
            <a:latin typeface="+mn-lt"/>
            <a:ea typeface="+mn-ea"/>
            <a:cs typeface="+mn-cs"/>
          </a:endParaRPr>
        </a:p>
        <a:p>
          <a:endParaRPr lang="en-GB" sz="1100" b="1"/>
        </a:p>
        <a:p>
          <a:r>
            <a:rPr lang="en-GB" sz="1100">
              <a:solidFill>
                <a:schemeClr val="dk1"/>
              </a:solidFill>
              <a:effectLst/>
              <a:latin typeface="+mn-lt"/>
              <a:ea typeface="+mn-ea"/>
              <a:cs typeface="+mn-cs"/>
            </a:rPr>
            <a:t>The following ICD-10 code classifies internal derangement of knee:</a:t>
          </a:r>
          <a:endParaRPr lang="en-GB" sz="1100" b="1"/>
        </a:p>
        <a:p>
          <a:r>
            <a:rPr lang="en-GB" sz="1100" b="1"/>
            <a:t>M23 Internal derangement of knee </a:t>
          </a:r>
        </a:p>
        <a:p>
          <a:endParaRPr lang="en-GB" sz="1100" b="1"/>
        </a:p>
        <a:p>
          <a:r>
            <a:rPr lang="en-GB" sz="1100" b="0"/>
            <a:t>The following ICD-10 category and codes classify gallstones:</a:t>
          </a:r>
        </a:p>
        <a:p>
          <a:r>
            <a:rPr lang="en-GB" sz="1100" b="1"/>
            <a:t>K80 Cholelithiasis </a:t>
          </a:r>
        </a:p>
        <a:p>
          <a:r>
            <a:rPr lang="en-GB" sz="1100" b="1"/>
            <a:t>K56.3 Gallstone ileus                                            </a:t>
          </a:r>
        </a:p>
        <a:p>
          <a:endParaRPr lang="en-GB" sz="1100" b="1"/>
        </a:p>
        <a:p>
          <a:pPr marL="0" marR="0" lvl="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The following ICD-10 category and codes classify Stomach reflux:</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K21 Gastro-oesophageal reflux disease                                                   </a:t>
          </a:r>
        </a:p>
        <a:p>
          <a:endParaRPr lang="en-GB" sz="1100" b="1"/>
        </a:p>
        <a:p>
          <a:r>
            <a:rPr lang="en-GB"/>
            <a:t>The ICD-10 codes to classify sleep apnoea are: </a:t>
          </a:r>
        </a:p>
        <a:p>
          <a:r>
            <a:rPr lang="en-GB" b="1"/>
            <a:t>G47.3 Sleep apnoea </a:t>
          </a:r>
        </a:p>
        <a:p>
          <a:r>
            <a:rPr lang="en-GB" b="1"/>
            <a:t>P28.3 Primary sleep apnoea of newborn</a:t>
          </a:r>
        </a:p>
        <a:p>
          <a:endParaRPr lang="en-GB" sz="1100" b="1"/>
        </a:p>
        <a:p>
          <a:pPr eaLnBrk="1" fontAlgn="auto" latinLnBrk="0" hangingPunct="1"/>
          <a:r>
            <a:rPr lang="en-GB" sz="1100" b="0">
              <a:solidFill>
                <a:schemeClr val="dk1"/>
              </a:solidFill>
              <a:effectLst/>
              <a:latin typeface="+mn-lt"/>
              <a:ea typeface="+mn-ea"/>
              <a:cs typeface="+mn-cs"/>
            </a:rPr>
            <a:t>The following ICD-10 category and codes classify Obesity:</a:t>
          </a:r>
        </a:p>
        <a:p>
          <a:pPr eaLnBrk="1" fontAlgn="auto" latinLnBrk="0" hangingPunct="1"/>
          <a:r>
            <a:rPr lang="en-GB" sz="1100" b="1">
              <a:solidFill>
                <a:schemeClr val="dk1"/>
              </a:solidFill>
              <a:effectLst/>
              <a:latin typeface="+mn-lt"/>
              <a:ea typeface="+mn-ea"/>
              <a:cs typeface="+mn-cs"/>
            </a:rPr>
            <a:t>E66 Obesity</a:t>
          </a:r>
          <a:endParaRPr lang="en-GB" b="1">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scic.gov.uk/SU/Data%20Analysts-Leeds/HES%20Queries/Footnotes/Tony%20the%20Tigers%20new%20fancy%20footno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otnote data"/>
      <sheetName val="Footnotes"/>
      <sheetName val="source statement and activ incl"/>
      <sheetName val="Register"/>
      <sheetName val="Sheet3"/>
    </sheetNames>
    <sheetDataSet>
      <sheetData sheetId="0">
        <row r="11">
          <cell r="B11" t="str">
            <v>Footnotes to be used in output tables</v>
          </cell>
        </row>
        <row r="12">
          <cell r="B12" t="str">
            <v>SMALL NUMBERS:</v>
          </cell>
        </row>
        <row r="13">
          <cell r="B13" t="str">
            <v>Small numbers</v>
          </cell>
        </row>
        <row r="14">
          <cell r="B14" t="str">
            <v>Small numbers disclosure</v>
          </cell>
        </row>
        <row r="16">
          <cell r="B16" t="str">
            <v>PRE-RELEASE AND PROVISIONAL DATA:</v>
          </cell>
        </row>
        <row r="17">
          <cell r="B17" t="str">
            <v>Pre-release data (RESTRICTED STATISTICS)</v>
          </cell>
        </row>
        <row r="18">
          <cell r="B18" t="str">
            <v>RESTRICTED STATISTICS - Latest Month of Monthly Extract</v>
          </cell>
        </row>
        <row r="19">
          <cell r="B19" t="str">
            <v>Provisional data</v>
          </cell>
        </row>
        <row r="21">
          <cell r="B21" t="str">
            <v>SPECIALITY:</v>
          </cell>
        </row>
        <row r="22">
          <cell r="B22" t="str">
            <v>Consultant Main Specialty</v>
          </cell>
        </row>
        <row r="23">
          <cell r="B23" t="str">
            <v>Consultant Treatment  Specialty</v>
          </cell>
        </row>
        <row r="25">
          <cell r="B25" t="str">
            <v>MISCELLANEOUS:</v>
          </cell>
        </row>
        <row r="26">
          <cell r="B26" t="str">
            <v>Copyright The data supplied is covered by copyright.</v>
          </cell>
        </row>
        <row r="27">
          <cell r="B27" t="str">
            <v xml:space="preserve">Patient counts </v>
          </cell>
        </row>
        <row r="28">
          <cell r="B28" t="str">
            <v>Quality of care</v>
          </cell>
        </row>
        <row r="29">
          <cell r="B29" t="str">
            <v>Treatment centres</v>
          </cell>
        </row>
        <row r="30">
          <cell r="B30" t="str">
            <v>Ungrossed data</v>
          </cell>
        </row>
        <row r="31">
          <cell r="B31" t="str">
            <v>Ethnicity</v>
          </cell>
        </row>
        <row r="32">
          <cell r="B32" t="str">
            <v>Socio-economic</v>
          </cell>
        </row>
        <row r="33">
          <cell r="B33" t="str">
            <v>Official Source of A&amp;E activity data</v>
          </cell>
        </row>
        <row r="34">
          <cell r="B34" t="str">
            <v>A&amp;E interpretation note</v>
          </cell>
        </row>
        <row r="35">
          <cell r="B35" t="str">
            <v>ONS population estimate</v>
          </cell>
        </row>
        <row r="36">
          <cell r="B36" t="str">
            <v xml:space="preserve">Additional admitted patient care (inpatient) footnotes to be used in output tables </v>
          </cell>
        </row>
        <row r="37">
          <cell r="B37" t="str">
            <v>EPISODE AND SPELL:</v>
          </cell>
        </row>
        <row r="38">
          <cell r="B38" t="str">
            <v>Finished Consultant Episode (FCE)</v>
          </cell>
        </row>
        <row r="39">
          <cell r="B39" t="str">
            <v xml:space="preserve">Finished provider spell </v>
          </cell>
        </row>
        <row r="40">
          <cell r="B40" t="str">
            <v>Episode duration</v>
          </cell>
        </row>
        <row r="42">
          <cell r="B42" t="str">
            <v>ADMISSIONS:</v>
          </cell>
        </row>
        <row r="43">
          <cell r="B43" t="str">
            <v>Finished admission episodes</v>
          </cell>
        </row>
        <row r="44">
          <cell r="B44" t="str">
            <v>Finished in-year admissions</v>
          </cell>
        </row>
        <row r="45">
          <cell r="B45" t="str">
            <v>In-year admissions</v>
          </cell>
        </row>
        <row r="46">
          <cell r="B46" t="str">
            <v>Alcohol-related admissions</v>
          </cell>
        </row>
        <row r="47">
          <cell r="B47" t="str">
            <v>Finished delivery episode</v>
          </cell>
        </row>
        <row r="48">
          <cell r="B48" t="str">
            <v>DISCHARGES:</v>
          </cell>
        </row>
        <row r="49">
          <cell r="B49" t="str">
            <v>DISCHARGES:</v>
          </cell>
        </row>
        <row r="50">
          <cell r="B50" t="str">
            <v>Discharges</v>
          </cell>
        </row>
        <row r="51">
          <cell r="B51" t="str">
            <v>Deaths</v>
          </cell>
        </row>
        <row r="52">
          <cell r="B52" t="str">
            <v>DIAGNOSIS:</v>
          </cell>
        </row>
        <row r="53">
          <cell r="B53" t="str">
            <v>DIAGNOSIS:</v>
          </cell>
        </row>
        <row r="54">
          <cell r="B54" t="str">
            <v>Primary diagnosis</v>
          </cell>
        </row>
        <row r="55">
          <cell r="B55" t="str">
            <v>Secondary diagnosis</v>
          </cell>
        </row>
        <row r="56">
          <cell r="B56" t="str">
            <v>Number of episodes in which the patient had a primary diagnosis</v>
          </cell>
        </row>
        <row r="57">
          <cell r="B57" t="str">
            <v>Number of episodes in which the patient had a primary or secondary diagnosis</v>
          </cell>
        </row>
        <row r="58">
          <cell r="B58" t="str">
            <v>A&amp;E Diagnosis</v>
          </cell>
        </row>
        <row r="59">
          <cell r="B59" t="str">
            <v>Main procedure</v>
          </cell>
        </row>
        <row r="60">
          <cell r="B60" t="str">
            <v>OPERATIONS / PROCEDURES / INTERVENTIONS:</v>
          </cell>
        </row>
        <row r="61">
          <cell r="B61" t="str">
            <v>Main procedure</v>
          </cell>
        </row>
        <row r="62">
          <cell r="B62" t="str">
            <v xml:space="preserve">Secondary procedure   </v>
          </cell>
        </row>
        <row r="63">
          <cell r="B63" t="str">
            <v>Number of episodes with a main procedure</v>
          </cell>
        </row>
        <row r="64">
          <cell r="B64" t="str">
            <v>Number of episodes with a main or secondary procedure</v>
          </cell>
        </row>
        <row r="65">
          <cell r="B65" t="str">
            <v>Total number of procedures</v>
          </cell>
        </row>
        <row r="66">
          <cell r="B66" t="str">
            <v>Changes to coding classifications: OPCS-4</v>
          </cell>
        </row>
        <row r="67">
          <cell r="B67" t="str">
            <v>Electroconvulsive Therapy (ECT)</v>
          </cell>
        </row>
        <row r="68">
          <cell r="B68" t="str">
            <v>Data quality</v>
          </cell>
        </row>
        <row r="69">
          <cell r="B69" t="str">
            <v>DATA QUALITY:</v>
          </cell>
        </row>
        <row r="70">
          <cell r="B70" t="str">
            <v>Data quality</v>
          </cell>
        </row>
        <row r="71">
          <cell r="B71" t="str">
            <v>PCT/SHA data quality</v>
          </cell>
        </row>
        <row r="72">
          <cell r="B72" t="str">
            <v>SHA/PCT of residence</v>
          </cell>
        </row>
        <row r="73">
          <cell r="B73" t="str">
            <v>PCT of treatment</v>
          </cell>
        </row>
        <row r="74">
          <cell r="B74" t="str">
            <v>Parliamentary constituency of residence</v>
          </cell>
        </row>
        <row r="75">
          <cell r="B75" t="str">
            <v>Local Authority of residence</v>
          </cell>
        </row>
        <row r="76">
          <cell r="B76" t="str">
            <v>Assessing growth through time (Admitted patient care)</v>
          </cell>
        </row>
        <row r="77">
          <cell r="B77" t="str">
            <v>Assessing growth through time (Outpatients)</v>
          </cell>
        </row>
        <row r="78">
          <cell r="B78" t="str">
            <v>Assessing growth through time (Accident &amp; Emergency)</v>
          </cell>
        </row>
        <row r="79">
          <cell r="B79" t="str">
            <v>Hospital Provider</v>
          </cell>
        </row>
        <row r="80">
          <cell r="B80" t="str">
            <v>CCG of residence</v>
          </cell>
        </row>
        <row r="81">
          <cell r="B81" t="str">
            <v>CCG of treatment</v>
          </cell>
        </row>
        <row r="82">
          <cell r="B82" t="str">
            <v>CCG of GP practice</v>
          </cell>
        </row>
        <row r="83">
          <cell r="B83" t="str">
            <v>CCG of responsibility</v>
          </cell>
        </row>
        <row r="84">
          <cell r="B84" t="str">
            <v>Area team of residence</v>
          </cell>
        </row>
        <row r="85">
          <cell r="B85" t="str">
            <v>Area team of treatment</v>
          </cell>
        </row>
        <row r="86">
          <cell r="B86" t="str">
            <v>Area team of GP practice</v>
          </cell>
        </row>
        <row r="87">
          <cell r="B87" t="str">
            <v>Official source of A&amp;E activity data</v>
          </cell>
        </row>
        <row r="88">
          <cell r="B88" t="str">
            <v>CCG / Area Teams prior to 2013-14</v>
          </cell>
        </row>
        <row r="89">
          <cell r="B89" t="str">
            <v>Site of treatment</v>
          </cell>
        </row>
        <row r="90">
          <cell r="B90" t="str">
            <v>GROSSED DATA:</v>
          </cell>
        </row>
        <row r="91">
          <cell r="B91" t="str">
            <v>Grossing</v>
          </cell>
        </row>
        <row r="92">
          <cell r="B92" t="str">
            <v>Ungrossed data</v>
          </cell>
        </row>
        <row r="93">
          <cell r="B93" t="str">
            <v>ADMITTED PATIENT CARE (MISCELLANEOUS):</v>
          </cell>
        </row>
        <row r="94">
          <cell r="B94" t="str">
            <v>ADMITTED PATIENT CARE (MISCELLANEOUS):</v>
          </cell>
        </row>
        <row r="95">
          <cell r="B95" t="str">
            <v xml:space="preserve">Bed occupancy </v>
          </cell>
        </row>
        <row r="96">
          <cell r="B96" t="str">
            <v>Total bed days during the year</v>
          </cell>
        </row>
        <row r="97">
          <cell r="B97" t="str">
            <v>Total bed days within the year</v>
          </cell>
        </row>
        <row r="98">
          <cell r="B98" t="str">
            <v>Cause code</v>
          </cell>
        </row>
        <row r="99">
          <cell r="B99" t="str">
            <v>Consultant code</v>
          </cell>
        </row>
        <row r="100">
          <cell r="B100" t="str">
            <v>Length of stay (duration of episode)/Length of stay (duration of spell)</v>
          </cell>
        </row>
        <row r="101">
          <cell r="B101" t="str">
            <v>Time waited (days)</v>
          </cell>
        </row>
        <row r="102">
          <cell r="B102" t="str">
            <v>Total admissions with eligible time waited information</v>
          </cell>
        </row>
        <row r="103">
          <cell r="B103" t="str">
            <v>Source statement</v>
          </cell>
        </row>
        <row r="104">
          <cell r="B104" t="str">
            <v>Admitted patient care</v>
          </cell>
        </row>
        <row r="105">
          <cell r="B105" t="str">
            <v>Activity included</v>
          </cell>
        </row>
        <row r="106">
          <cell r="B106" t="str">
            <v xml:space="preserve">Additional Outpatient Footnotes to be used in output tables </v>
          </cell>
        </row>
        <row r="107">
          <cell r="B107" t="str">
            <v xml:space="preserve">Additional Outpatient Footnotes to be used in output tables </v>
          </cell>
        </row>
        <row r="108">
          <cell r="B108" t="str">
            <v>ATTENDANCE:</v>
          </cell>
        </row>
        <row r="109">
          <cell r="B109" t="str">
            <v>Attended or did not attend</v>
          </cell>
        </row>
        <row r="110">
          <cell r="B110" t="str">
            <v>Attendance Type</v>
          </cell>
        </row>
        <row r="111">
          <cell r="B111" t="str">
            <v xml:space="preserve">Outcome of Attendance </v>
          </cell>
        </row>
        <row r="112">
          <cell r="B112" t="str">
            <v xml:space="preserve">Medical staff type </v>
          </cell>
        </row>
        <row r="113">
          <cell r="B113" t="str">
            <v>First Attendance</v>
          </cell>
        </row>
        <row r="114">
          <cell r="B114" t="str">
            <v>Outpatient Appointments</v>
          </cell>
        </row>
        <row r="115">
          <cell r="B115" t="str">
            <v>Outpatient Attendances</v>
          </cell>
        </row>
        <row r="116">
          <cell r="B116" t="str">
            <v>REFERRAL DETAILS:</v>
          </cell>
        </row>
        <row r="117">
          <cell r="B117" t="str">
            <v>REFERRAL DETAILS:</v>
          </cell>
        </row>
        <row r="118">
          <cell r="B118" t="str">
            <v xml:space="preserve">Priority Type </v>
          </cell>
        </row>
        <row r="119">
          <cell r="B119" t="str">
            <v>Service Type Requested</v>
          </cell>
        </row>
        <row r="120">
          <cell r="B120" t="str">
            <v>Source of Referral</v>
          </cell>
        </row>
        <row r="121">
          <cell r="B121" t="str">
            <v>TIME WAITED:</v>
          </cell>
        </row>
        <row r="122">
          <cell r="B122" t="str">
            <v>TIME WAITED:</v>
          </cell>
        </row>
        <row r="123">
          <cell r="B123" t="str">
            <v xml:space="preserve">Time Waited </v>
          </cell>
        </row>
        <row r="124">
          <cell r="B124" t="str">
            <v>Waiting time indicator</v>
          </cell>
        </row>
        <row r="125">
          <cell r="B125" t="str">
            <v>Waiting time weeks</v>
          </cell>
        </row>
        <row r="126">
          <cell r="B126" t="str">
            <v>Total appointments / appointments with eligible time waited information</v>
          </cell>
        </row>
        <row r="127">
          <cell r="B127" t="str">
            <v>MEASURES:</v>
          </cell>
        </row>
      </sheetData>
      <sheetData sheetId="1"/>
      <sheetData sheetId="2"/>
      <sheetData sheetId="3"/>
      <sheetData sheetId="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AD524-29FF-40A1-99C2-0DA03BF1C459}">
  <dimension ref="A1:AQ1"/>
  <sheetViews>
    <sheetView tabSelected="1" workbookViewId="0">
      <selection activeCell="H10" sqref="H10"/>
    </sheetView>
  </sheetViews>
  <sheetFormatPr defaultColWidth="8.90625" defaultRowHeight="15.6" x14ac:dyDescent="0.3"/>
  <cols>
    <col min="1" max="43" width="8.90625" style="9"/>
    <col min="44" max="16384" width="8.90625" style="3"/>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28FF8-36C2-49D7-8E9C-BF4D61537DD2}">
  <dimension ref="A1:T45"/>
  <sheetViews>
    <sheetView showGridLines="0" zoomScaleNormal="100" workbookViewId="0">
      <selection sqref="A1:N1"/>
    </sheetView>
  </sheetViews>
  <sheetFormatPr defaultColWidth="8.90625" defaultRowHeight="15.6" x14ac:dyDescent="0.3"/>
  <cols>
    <col min="1" max="2" width="8.90625" style="4"/>
    <col min="3" max="3" width="10.90625" style="4" bestFit="1" customWidth="1"/>
    <col min="4" max="5" width="10.81640625" style="4" bestFit="1" customWidth="1"/>
    <col min="6" max="6" width="11.36328125" style="4" customWidth="1"/>
    <col min="7" max="8" width="10.81640625" style="4" bestFit="1" customWidth="1"/>
    <col min="9" max="9" width="9.81640625" style="4" bestFit="1" customWidth="1"/>
    <col min="10" max="16" width="8.90625" style="4"/>
    <col min="17" max="17" width="13.6328125" style="4" bestFit="1" customWidth="1"/>
    <col min="18" max="18" width="7.36328125" style="4" bestFit="1" customWidth="1"/>
    <col min="19" max="19" width="19.453125" style="4" bestFit="1" customWidth="1"/>
    <col min="20" max="20" width="15.1796875" style="4" bestFit="1" customWidth="1"/>
    <col min="21" max="21" width="14.36328125" style="4" bestFit="1" customWidth="1"/>
    <col min="22" max="22" width="24.81640625" style="4" bestFit="1" customWidth="1"/>
    <col min="23" max="23" width="17.08984375" style="4" bestFit="1" customWidth="1"/>
    <col min="24" max="24" width="21.36328125" style="4" bestFit="1" customWidth="1"/>
    <col min="25" max="25" width="19.81640625" style="4" bestFit="1" customWidth="1"/>
    <col min="26" max="28" width="6.90625" style="4" bestFit="1" customWidth="1"/>
    <col min="29" max="29" width="9.453125" style="4" bestFit="1" customWidth="1"/>
    <col min="30" max="34" width="6.90625" style="4" bestFit="1" customWidth="1"/>
    <col min="35" max="35" width="9.453125" style="4" bestFit="1" customWidth="1"/>
    <col min="36" max="40" width="6.90625" style="4" bestFit="1" customWidth="1"/>
    <col min="41" max="41" width="9.453125" style="4" bestFit="1" customWidth="1"/>
    <col min="42" max="46" width="6.90625" style="4" bestFit="1" customWidth="1"/>
    <col min="47" max="47" width="9.453125" style="4" bestFit="1" customWidth="1"/>
    <col min="48" max="49" width="10.90625" style="4" bestFit="1" customWidth="1"/>
    <col min="50" max="50" width="21.90625" style="4" bestFit="1" customWidth="1"/>
    <col min="51" max="51" width="26.1796875" style="4" bestFit="1" customWidth="1"/>
    <col min="52" max="52" width="24.81640625" style="4" bestFit="1" customWidth="1"/>
    <col min="53" max="16384" width="8.90625" style="4"/>
  </cols>
  <sheetData>
    <row r="1" spans="1:20" ht="85.5" customHeight="1" x14ac:dyDescent="0.3">
      <c r="A1" s="49" t="s">
        <v>35</v>
      </c>
      <c r="B1" s="50"/>
      <c r="C1" s="50"/>
      <c r="D1" s="50"/>
      <c r="E1" s="50"/>
      <c r="F1" s="50"/>
      <c r="G1" s="50"/>
      <c r="H1" s="50"/>
      <c r="I1" s="50"/>
      <c r="J1" s="50"/>
      <c r="K1" s="50"/>
      <c r="L1" s="50"/>
      <c r="M1" s="50"/>
      <c r="N1" s="50"/>
      <c r="O1" s="2"/>
      <c r="P1" s="2"/>
      <c r="Q1" s="2"/>
    </row>
    <row r="2" spans="1:20" x14ac:dyDescent="0.3">
      <c r="A2" s="1"/>
      <c r="B2" s="2"/>
      <c r="C2" s="2"/>
      <c r="D2" s="2"/>
      <c r="E2" s="2"/>
      <c r="F2" s="2"/>
      <c r="G2" s="2"/>
      <c r="H2" s="2"/>
      <c r="I2" s="2"/>
      <c r="J2" s="2"/>
      <c r="K2" s="2"/>
      <c r="L2" s="2"/>
      <c r="M2" s="2"/>
      <c r="N2" s="2"/>
      <c r="O2" s="2"/>
      <c r="P2" s="2"/>
    </row>
    <row r="3" spans="1:20" ht="16.2" thickBot="1" x14ac:dyDescent="0.35">
      <c r="A3" s="6" t="s">
        <v>0</v>
      </c>
      <c r="B3" s="2"/>
      <c r="C3" s="2"/>
      <c r="D3" s="2"/>
      <c r="E3" s="2"/>
      <c r="F3" s="2"/>
      <c r="G3" s="2"/>
    </row>
    <row r="4" spans="1:20" s="13" customFormat="1" ht="29.4" thickBot="1" x14ac:dyDescent="0.35">
      <c r="A4" s="20" t="s">
        <v>6</v>
      </c>
      <c r="B4" s="36" t="s">
        <v>13</v>
      </c>
      <c r="C4" s="19" t="s">
        <v>17</v>
      </c>
      <c r="D4" s="11" t="s">
        <v>7</v>
      </c>
      <c r="E4" s="11" t="s">
        <v>18</v>
      </c>
      <c r="F4" s="11" t="s">
        <v>19</v>
      </c>
      <c r="G4" s="11" t="s">
        <v>20</v>
      </c>
      <c r="H4" s="11" t="s">
        <v>21</v>
      </c>
      <c r="I4" s="12" t="s">
        <v>22</v>
      </c>
      <c r="L4" s="4"/>
      <c r="M4" s="4"/>
      <c r="N4" s="4"/>
      <c r="O4" s="4"/>
      <c r="P4" s="4"/>
      <c r="Q4" s="4"/>
      <c r="R4" s="4"/>
      <c r="S4" s="4"/>
      <c r="T4" s="4"/>
    </row>
    <row r="5" spans="1:20" x14ac:dyDescent="0.3">
      <c r="A5" s="46" t="s">
        <v>8</v>
      </c>
      <c r="B5" s="21" t="s">
        <v>14</v>
      </c>
      <c r="C5" s="15">
        <v>127</v>
      </c>
      <c r="D5" s="16">
        <v>4254</v>
      </c>
      <c r="E5" s="16">
        <v>10416</v>
      </c>
      <c r="F5" s="16">
        <v>17</v>
      </c>
      <c r="G5" s="16">
        <v>19</v>
      </c>
      <c r="H5" s="16">
        <v>8402</v>
      </c>
      <c r="I5" s="17">
        <v>4566</v>
      </c>
    </row>
    <row r="6" spans="1:20" x14ac:dyDescent="0.3">
      <c r="A6" s="47"/>
      <c r="B6" s="22" t="s">
        <v>15</v>
      </c>
      <c r="C6" s="14">
        <v>107</v>
      </c>
      <c r="D6" s="7">
        <v>2674</v>
      </c>
      <c r="E6" s="7">
        <v>13601</v>
      </c>
      <c r="F6" s="7">
        <v>164</v>
      </c>
      <c r="G6" s="7">
        <v>113</v>
      </c>
      <c r="H6" s="7">
        <v>1018</v>
      </c>
      <c r="I6" s="8">
        <v>2662</v>
      </c>
    </row>
    <row r="7" spans="1:20" ht="16.2" thickBot="1" x14ac:dyDescent="0.35">
      <c r="A7" s="47"/>
      <c r="B7" s="22" t="s">
        <v>16</v>
      </c>
      <c r="C7" s="14">
        <v>208</v>
      </c>
      <c r="D7" s="7">
        <v>4912</v>
      </c>
      <c r="E7" s="7">
        <v>6882</v>
      </c>
      <c r="F7" s="7">
        <v>2287</v>
      </c>
      <c r="G7" s="7">
        <v>717</v>
      </c>
      <c r="H7" s="7">
        <v>857</v>
      </c>
      <c r="I7" s="8">
        <v>486</v>
      </c>
    </row>
    <row r="8" spans="1:20" ht="16.2" thickBot="1" x14ac:dyDescent="0.35">
      <c r="A8" s="48"/>
      <c r="B8" s="23" t="s">
        <v>5</v>
      </c>
      <c r="C8" s="24">
        <v>14912</v>
      </c>
      <c r="D8" s="25">
        <v>94178</v>
      </c>
      <c r="E8" s="25">
        <v>103505</v>
      </c>
      <c r="F8" s="25">
        <v>95061</v>
      </c>
      <c r="G8" s="25">
        <v>154819</v>
      </c>
      <c r="H8" s="25">
        <v>91813</v>
      </c>
      <c r="I8" s="26">
        <v>24922</v>
      </c>
    </row>
    <row r="9" spans="1:20" x14ac:dyDescent="0.3">
      <c r="A9" s="47" t="s">
        <v>9</v>
      </c>
      <c r="B9" s="22" t="s">
        <v>14</v>
      </c>
      <c r="C9" s="14">
        <v>110</v>
      </c>
      <c r="D9" s="7">
        <v>4812</v>
      </c>
      <c r="E9" s="7">
        <v>9295</v>
      </c>
      <c r="F9" s="7">
        <v>11</v>
      </c>
      <c r="G9" s="7">
        <v>25</v>
      </c>
      <c r="H9" s="7">
        <v>8598</v>
      </c>
      <c r="I9" s="8">
        <v>4320</v>
      </c>
    </row>
    <row r="10" spans="1:20" x14ac:dyDescent="0.3">
      <c r="A10" s="47"/>
      <c r="B10" s="22" t="s">
        <v>15</v>
      </c>
      <c r="C10" s="14">
        <v>120</v>
      </c>
      <c r="D10" s="7">
        <v>2736</v>
      </c>
      <c r="E10" s="7">
        <v>13214</v>
      </c>
      <c r="F10" s="7">
        <v>166</v>
      </c>
      <c r="G10" s="7">
        <v>80</v>
      </c>
      <c r="H10" s="7">
        <v>1082</v>
      </c>
      <c r="I10" s="8">
        <v>2543</v>
      </c>
    </row>
    <row r="11" spans="1:20" ht="16.2" thickBot="1" x14ac:dyDescent="0.35">
      <c r="A11" s="47"/>
      <c r="B11" s="22" t="s">
        <v>16</v>
      </c>
      <c r="C11" s="14">
        <v>192</v>
      </c>
      <c r="D11" s="7">
        <v>4617</v>
      </c>
      <c r="E11" s="7">
        <v>6895</v>
      </c>
      <c r="F11" s="7">
        <v>2171</v>
      </c>
      <c r="G11" s="7">
        <v>682</v>
      </c>
      <c r="H11" s="7">
        <v>888</v>
      </c>
      <c r="I11" s="8">
        <v>496</v>
      </c>
    </row>
    <row r="12" spans="1:20" ht="16.2" thickBot="1" x14ac:dyDescent="0.35">
      <c r="A12" s="47"/>
      <c r="B12" s="23" t="s">
        <v>5</v>
      </c>
      <c r="C12" s="24">
        <v>17794</v>
      </c>
      <c r="D12" s="25">
        <v>101578</v>
      </c>
      <c r="E12" s="25">
        <v>102253</v>
      </c>
      <c r="F12" s="25">
        <v>88769</v>
      </c>
      <c r="G12" s="25">
        <v>158787</v>
      </c>
      <c r="H12" s="25">
        <v>103259</v>
      </c>
      <c r="I12" s="26">
        <v>23332</v>
      </c>
    </row>
    <row r="13" spans="1:20" x14ac:dyDescent="0.3">
      <c r="A13" s="46" t="s">
        <v>10</v>
      </c>
      <c r="B13" s="21" t="s">
        <v>14</v>
      </c>
      <c r="C13" s="15">
        <v>130</v>
      </c>
      <c r="D13" s="16">
        <v>5855</v>
      </c>
      <c r="E13" s="16">
        <v>8673</v>
      </c>
      <c r="F13" s="16">
        <v>16</v>
      </c>
      <c r="G13" s="16">
        <v>16</v>
      </c>
      <c r="H13" s="16">
        <v>8584</v>
      </c>
      <c r="I13" s="17">
        <v>4430</v>
      </c>
    </row>
    <row r="14" spans="1:20" x14ac:dyDescent="0.3">
      <c r="A14" s="47"/>
      <c r="B14" s="22" t="s">
        <v>15</v>
      </c>
      <c r="C14" s="14">
        <v>113</v>
      </c>
      <c r="D14" s="7">
        <v>2700</v>
      </c>
      <c r="E14" s="7">
        <v>13902</v>
      </c>
      <c r="F14" s="7">
        <v>197</v>
      </c>
      <c r="G14" s="7">
        <v>103</v>
      </c>
      <c r="H14" s="7">
        <v>1167</v>
      </c>
      <c r="I14" s="8">
        <v>2854</v>
      </c>
    </row>
    <row r="15" spans="1:20" ht="16.2" thickBot="1" x14ac:dyDescent="0.35">
      <c r="A15" s="47"/>
      <c r="B15" s="22" t="s">
        <v>16</v>
      </c>
      <c r="C15" s="14">
        <v>211</v>
      </c>
      <c r="D15" s="7">
        <v>4707</v>
      </c>
      <c r="E15" s="7">
        <v>7111</v>
      </c>
      <c r="F15" s="7">
        <v>2055</v>
      </c>
      <c r="G15" s="7">
        <v>598</v>
      </c>
      <c r="H15" s="7">
        <v>1014</v>
      </c>
      <c r="I15" s="8">
        <v>525</v>
      </c>
    </row>
    <row r="16" spans="1:20" ht="16.2" thickBot="1" x14ac:dyDescent="0.35">
      <c r="A16" s="48"/>
      <c r="B16" s="23" t="s">
        <v>5</v>
      </c>
      <c r="C16" s="24">
        <v>19944</v>
      </c>
      <c r="D16" s="25">
        <v>107749</v>
      </c>
      <c r="E16" s="25">
        <v>107812</v>
      </c>
      <c r="F16" s="25">
        <v>80611</v>
      </c>
      <c r="G16" s="25">
        <v>163211</v>
      </c>
      <c r="H16" s="25">
        <v>101695</v>
      </c>
      <c r="I16" s="26">
        <v>23164</v>
      </c>
    </row>
    <row r="17" spans="1:9" x14ac:dyDescent="0.3">
      <c r="A17" s="47" t="s">
        <v>11</v>
      </c>
      <c r="B17" s="22" t="s">
        <v>14</v>
      </c>
      <c r="C17" s="14">
        <v>193</v>
      </c>
      <c r="D17" s="7">
        <v>5390</v>
      </c>
      <c r="E17" s="7">
        <v>7332</v>
      </c>
      <c r="F17" s="7">
        <v>18</v>
      </c>
      <c r="G17" s="7">
        <v>27</v>
      </c>
      <c r="H17" s="7">
        <v>8255</v>
      </c>
      <c r="I17" s="8">
        <v>4696</v>
      </c>
    </row>
    <row r="18" spans="1:9" x14ac:dyDescent="0.3">
      <c r="A18" s="47"/>
      <c r="B18" s="22" t="s">
        <v>15</v>
      </c>
      <c r="C18" s="14">
        <v>152</v>
      </c>
      <c r="D18" s="7">
        <v>2643</v>
      </c>
      <c r="E18" s="7">
        <v>13419</v>
      </c>
      <c r="F18" s="7">
        <v>162</v>
      </c>
      <c r="G18" s="7">
        <v>113</v>
      </c>
      <c r="H18" s="7">
        <v>1240</v>
      </c>
      <c r="I18" s="8">
        <v>3165</v>
      </c>
    </row>
    <row r="19" spans="1:9" ht="16.2" thickBot="1" x14ac:dyDescent="0.35">
      <c r="A19" s="47"/>
      <c r="B19" s="22" t="s">
        <v>16</v>
      </c>
      <c r="C19" s="14">
        <v>291</v>
      </c>
      <c r="D19" s="7">
        <v>4438</v>
      </c>
      <c r="E19" s="7">
        <v>7489</v>
      </c>
      <c r="F19" s="7">
        <v>1998</v>
      </c>
      <c r="G19" s="7">
        <v>636</v>
      </c>
      <c r="H19" s="7">
        <v>1056</v>
      </c>
      <c r="I19" s="8">
        <v>745</v>
      </c>
    </row>
    <row r="20" spans="1:9" ht="16.2" thickBot="1" x14ac:dyDescent="0.35">
      <c r="A20" s="47"/>
      <c r="B20" s="23" t="s">
        <v>5</v>
      </c>
      <c r="C20" s="24">
        <v>22990</v>
      </c>
      <c r="D20" s="25">
        <v>113435</v>
      </c>
      <c r="E20" s="25">
        <v>110772</v>
      </c>
      <c r="F20" s="25">
        <v>66987</v>
      </c>
      <c r="G20" s="25">
        <v>155522</v>
      </c>
      <c r="H20" s="25">
        <v>102122</v>
      </c>
      <c r="I20" s="26">
        <v>23228</v>
      </c>
    </row>
    <row r="21" spans="1:9" x14ac:dyDescent="0.3">
      <c r="A21" s="46" t="s">
        <v>12</v>
      </c>
      <c r="B21" s="21" t="s">
        <v>14</v>
      </c>
      <c r="C21" s="15">
        <v>189</v>
      </c>
      <c r="D21" s="16">
        <v>4948</v>
      </c>
      <c r="E21" s="16">
        <v>7133</v>
      </c>
      <c r="F21" s="16">
        <v>12</v>
      </c>
      <c r="G21" s="16">
        <v>51</v>
      </c>
      <c r="H21" s="16">
        <v>7990</v>
      </c>
      <c r="I21" s="17">
        <v>5617</v>
      </c>
    </row>
    <row r="22" spans="1:9" x14ac:dyDescent="0.3">
      <c r="A22" s="47"/>
      <c r="B22" s="22" t="s">
        <v>15</v>
      </c>
      <c r="C22" s="14">
        <v>162</v>
      </c>
      <c r="D22" s="7">
        <v>2576</v>
      </c>
      <c r="E22" s="7">
        <v>13051</v>
      </c>
      <c r="F22" s="7">
        <v>169</v>
      </c>
      <c r="G22" s="7">
        <v>131</v>
      </c>
      <c r="H22" s="7">
        <v>1111</v>
      </c>
      <c r="I22" s="8">
        <v>3946</v>
      </c>
    </row>
    <row r="23" spans="1:9" ht="16.2" thickBot="1" x14ac:dyDescent="0.35">
      <c r="A23" s="47"/>
      <c r="B23" s="22" t="s">
        <v>16</v>
      </c>
      <c r="C23" s="14">
        <v>232</v>
      </c>
      <c r="D23" s="7">
        <v>4451</v>
      </c>
      <c r="E23" s="7">
        <v>7136</v>
      </c>
      <c r="F23" s="7">
        <v>1870</v>
      </c>
      <c r="G23" s="7">
        <v>606</v>
      </c>
      <c r="H23" s="7">
        <v>1004</v>
      </c>
      <c r="I23" s="8">
        <v>985</v>
      </c>
    </row>
    <row r="24" spans="1:9" ht="16.2" thickBot="1" x14ac:dyDescent="0.35">
      <c r="A24" s="48"/>
      <c r="B24" s="23" t="s">
        <v>5</v>
      </c>
      <c r="C24" s="24">
        <v>28249</v>
      </c>
      <c r="D24" s="25">
        <v>119359</v>
      </c>
      <c r="E24" s="25">
        <v>120050</v>
      </c>
      <c r="F24" s="25">
        <v>55763</v>
      </c>
      <c r="G24" s="25">
        <v>166308</v>
      </c>
      <c r="H24" s="25">
        <v>104237</v>
      </c>
      <c r="I24" s="26">
        <v>25306</v>
      </c>
    </row>
    <row r="25" spans="1:9" x14ac:dyDescent="0.3">
      <c r="A25" s="46" t="s">
        <v>27</v>
      </c>
      <c r="B25" s="21" t="s">
        <v>14</v>
      </c>
      <c r="C25" s="15">
        <v>137</v>
      </c>
      <c r="D25" s="16">
        <v>4117</v>
      </c>
      <c r="E25" s="16">
        <v>5759</v>
      </c>
      <c r="F25" s="16">
        <v>19</v>
      </c>
      <c r="G25" s="16">
        <v>29</v>
      </c>
      <c r="H25" s="16">
        <v>7275</v>
      </c>
      <c r="I25" s="17">
        <v>5888</v>
      </c>
    </row>
    <row r="26" spans="1:9" x14ac:dyDescent="0.3">
      <c r="A26" s="47"/>
      <c r="B26" s="22" t="s">
        <v>15</v>
      </c>
      <c r="C26" s="14">
        <v>135</v>
      </c>
      <c r="D26" s="7">
        <v>2822</v>
      </c>
      <c r="E26" s="7">
        <v>12201</v>
      </c>
      <c r="F26" s="7">
        <v>136</v>
      </c>
      <c r="G26" s="7">
        <v>129</v>
      </c>
      <c r="H26" s="7">
        <v>991</v>
      </c>
      <c r="I26" s="8">
        <v>4187</v>
      </c>
    </row>
    <row r="27" spans="1:9" ht="16.2" thickBot="1" x14ac:dyDescent="0.35">
      <c r="A27" s="47"/>
      <c r="B27" s="22" t="s">
        <v>16</v>
      </c>
      <c r="C27" s="14">
        <v>258</v>
      </c>
      <c r="D27" s="7">
        <v>4654</v>
      </c>
      <c r="E27" s="7">
        <v>6825</v>
      </c>
      <c r="F27" s="7">
        <v>1880</v>
      </c>
      <c r="G27" s="7">
        <v>602</v>
      </c>
      <c r="H27" s="7">
        <v>981</v>
      </c>
      <c r="I27" s="8">
        <v>1091</v>
      </c>
    </row>
    <row r="28" spans="1:9" ht="16.2" thickBot="1" x14ac:dyDescent="0.35">
      <c r="A28" s="48"/>
      <c r="B28" s="23" t="s">
        <v>5</v>
      </c>
      <c r="C28" s="24">
        <v>31652</v>
      </c>
      <c r="D28" s="25">
        <v>125490</v>
      </c>
      <c r="E28" s="25">
        <v>119667</v>
      </c>
      <c r="F28" s="25">
        <v>49451</v>
      </c>
      <c r="G28" s="25">
        <v>168662</v>
      </c>
      <c r="H28" s="25">
        <v>105293</v>
      </c>
      <c r="I28" s="26">
        <v>25628</v>
      </c>
    </row>
    <row r="29" spans="1:9" x14ac:dyDescent="0.3">
      <c r="A29" s="46" t="s">
        <v>28</v>
      </c>
      <c r="B29" s="21" t="s">
        <v>14</v>
      </c>
      <c r="C29" s="15">
        <v>131</v>
      </c>
      <c r="D29" s="16">
        <v>4423</v>
      </c>
      <c r="E29" s="16">
        <v>2296</v>
      </c>
      <c r="F29" s="16">
        <v>13</v>
      </c>
      <c r="G29" s="16">
        <v>26</v>
      </c>
      <c r="H29" s="16">
        <v>6410</v>
      </c>
      <c r="I29" s="17">
        <v>3044</v>
      </c>
    </row>
    <row r="30" spans="1:9" x14ac:dyDescent="0.3">
      <c r="A30" s="47"/>
      <c r="B30" s="22" t="s">
        <v>15</v>
      </c>
      <c r="C30" s="14">
        <v>118</v>
      </c>
      <c r="D30" s="7">
        <v>2916</v>
      </c>
      <c r="E30" s="7">
        <v>6198</v>
      </c>
      <c r="F30" s="7">
        <v>97</v>
      </c>
      <c r="G30" s="7">
        <v>84</v>
      </c>
      <c r="H30" s="7">
        <v>614</v>
      </c>
      <c r="I30" s="8">
        <v>2273</v>
      </c>
    </row>
    <row r="31" spans="1:9" ht="16.2" thickBot="1" x14ac:dyDescent="0.35">
      <c r="A31" s="47"/>
      <c r="B31" s="22" t="s">
        <v>16</v>
      </c>
      <c r="C31" s="14">
        <v>232</v>
      </c>
      <c r="D31" s="7">
        <v>3886</v>
      </c>
      <c r="E31" s="7">
        <v>3284</v>
      </c>
      <c r="F31" s="7">
        <v>943</v>
      </c>
      <c r="G31" s="7">
        <v>570</v>
      </c>
      <c r="H31" s="7">
        <v>654</v>
      </c>
      <c r="I31" s="8">
        <v>771</v>
      </c>
    </row>
    <row r="32" spans="1:9" ht="16.2" thickBot="1" x14ac:dyDescent="0.35">
      <c r="A32" s="48"/>
      <c r="B32" s="23" t="s">
        <v>5</v>
      </c>
      <c r="C32" s="24">
        <v>31737</v>
      </c>
      <c r="D32" s="25">
        <v>118575</v>
      </c>
      <c r="E32" s="25">
        <v>55778</v>
      </c>
      <c r="F32" s="25">
        <v>21625</v>
      </c>
      <c r="G32" s="25">
        <v>138691</v>
      </c>
      <c r="H32" s="25">
        <v>69897</v>
      </c>
      <c r="I32" s="26">
        <v>11202</v>
      </c>
    </row>
    <row r="33" spans="1:11" x14ac:dyDescent="0.3">
      <c r="A33" s="46" t="s">
        <v>29</v>
      </c>
      <c r="B33" s="21" t="s">
        <v>14</v>
      </c>
      <c r="C33" s="15">
        <v>141</v>
      </c>
      <c r="D33" s="16">
        <v>5166</v>
      </c>
      <c r="E33" s="16">
        <v>4392</v>
      </c>
      <c r="F33" s="16">
        <v>7</v>
      </c>
      <c r="G33" s="16">
        <v>23</v>
      </c>
      <c r="H33" s="16">
        <v>5801</v>
      </c>
      <c r="I33" s="17">
        <v>4011</v>
      </c>
    </row>
    <row r="34" spans="1:11" x14ac:dyDescent="0.3">
      <c r="A34" s="47"/>
      <c r="B34" s="22" t="s">
        <v>15</v>
      </c>
      <c r="C34" s="14">
        <v>191</v>
      </c>
      <c r="D34" s="7">
        <v>3212</v>
      </c>
      <c r="E34" s="7">
        <v>10267</v>
      </c>
      <c r="F34" s="7">
        <v>119</v>
      </c>
      <c r="G34" s="7">
        <v>97</v>
      </c>
      <c r="H34" s="7">
        <v>861</v>
      </c>
      <c r="I34" s="8">
        <v>3158</v>
      </c>
    </row>
    <row r="35" spans="1:11" ht="16.2" thickBot="1" x14ac:dyDescent="0.35">
      <c r="A35" s="47"/>
      <c r="B35" s="22" t="s">
        <v>16</v>
      </c>
      <c r="C35" s="14">
        <v>361</v>
      </c>
      <c r="D35" s="7">
        <v>4629</v>
      </c>
      <c r="E35" s="7">
        <v>4557</v>
      </c>
      <c r="F35" s="7">
        <v>1468</v>
      </c>
      <c r="G35" s="7">
        <v>621</v>
      </c>
      <c r="H35" s="7">
        <v>918</v>
      </c>
      <c r="I35" s="8">
        <v>1109</v>
      </c>
    </row>
    <row r="36" spans="1:11" ht="16.2" thickBot="1" x14ac:dyDescent="0.35">
      <c r="A36" s="48"/>
      <c r="B36" s="23" t="s">
        <v>5</v>
      </c>
      <c r="C36" s="24">
        <v>42187</v>
      </c>
      <c r="D36" s="25">
        <v>134756</v>
      </c>
      <c r="E36" s="25">
        <v>84132</v>
      </c>
      <c r="F36" s="25">
        <v>36480</v>
      </c>
      <c r="G36" s="25">
        <v>169744</v>
      </c>
      <c r="H36" s="25">
        <v>97796</v>
      </c>
      <c r="I36" s="26">
        <v>15802</v>
      </c>
    </row>
    <row r="37" spans="1:11" x14ac:dyDescent="0.3">
      <c r="A37" s="46" t="s">
        <v>30</v>
      </c>
      <c r="B37" s="21" t="s">
        <v>14</v>
      </c>
      <c r="C37" s="37">
        <v>173</v>
      </c>
      <c r="D37" s="38">
        <v>5035</v>
      </c>
      <c r="E37" s="38">
        <v>3489</v>
      </c>
      <c r="F37" s="38">
        <v>12</v>
      </c>
      <c r="G37" s="38">
        <v>32</v>
      </c>
      <c r="H37" s="38">
        <v>5052</v>
      </c>
      <c r="I37" s="39">
        <v>4895</v>
      </c>
    </row>
    <row r="38" spans="1:11" x14ac:dyDescent="0.3">
      <c r="A38" s="47"/>
      <c r="B38" s="22" t="s">
        <v>15</v>
      </c>
      <c r="C38" s="40">
        <v>300</v>
      </c>
      <c r="D38" s="41">
        <v>4264</v>
      </c>
      <c r="E38" s="41">
        <v>4647</v>
      </c>
      <c r="F38" s="41">
        <v>1471</v>
      </c>
      <c r="G38" s="41">
        <v>619</v>
      </c>
      <c r="H38" s="41">
        <v>918</v>
      </c>
      <c r="I38" s="42">
        <v>1140</v>
      </c>
      <c r="K38" s="58"/>
    </row>
    <row r="39" spans="1:11" ht="16.2" thickBot="1" x14ac:dyDescent="0.35">
      <c r="A39" s="47"/>
      <c r="B39" s="22" t="s">
        <v>16</v>
      </c>
      <c r="C39" s="40">
        <v>198</v>
      </c>
      <c r="D39" s="41">
        <v>2904</v>
      </c>
      <c r="E39" s="41">
        <v>10126</v>
      </c>
      <c r="F39" s="41">
        <v>140</v>
      </c>
      <c r="G39" s="41">
        <v>98</v>
      </c>
      <c r="H39" s="41">
        <v>891</v>
      </c>
      <c r="I39" s="42">
        <v>3854</v>
      </c>
      <c r="K39" s="59"/>
    </row>
    <row r="40" spans="1:11" ht="16.2" thickBot="1" x14ac:dyDescent="0.35">
      <c r="A40" s="48"/>
      <c r="B40" s="23" t="s">
        <v>5</v>
      </c>
      <c r="C40" s="43">
        <v>42901</v>
      </c>
      <c r="D40" s="44">
        <v>132342</v>
      </c>
      <c r="E40" s="44">
        <v>88566</v>
      </c>
      <c r="F40" s="44">
        <v>36688</v>
      </c>
      <c r="G40" s="44">
        <v>169831</v>
      </c>
      <c r="H40" s="44">
        <v>98102</v>
      </c>
      <c r="I40" s="45">
        <v>18600</v>
      </c>
    </row>
    <row r="41" spans="1:11" x14ac:dyDescent="0.3">
      <c r="A41" s="46" t="s">
        <v>33</v>
      </c>
      <c r="B41" s="21" t="s">
        <v>14</v>
      </c>
      <c r="C41" s="27">
        <v>163</v>
      </c>
      <c r="D41" s="28">
        <v>4558</v>
      </c>
      <c r="E41" s="28">
        <v>3233</v>
      </c>
      <c r="F41" s="28">
        <v>11</v>
      </c>
      <c r="G41" s="28">
        <v>21</v>
      </c>
      <c r="H41" s="28">
        <v>4785</v>
      </c>
      <c r="I41" s="29">
        <v>4134</v>
      </c>
    </row>
    <row r="42" spans="1:11" x14ac:dyDescent="0.3">
      <c r="A42" s="47"/>
      <c r="B42" s="22" t="s">
        <v>15</v>
      </c>
      <c r="C42" s="30">
        <v>312</v>
      </c>
      <c r="D42" s="31">
        <v>3807</v>
      </c>
      <c r="E42" s="31">
        <v>4831</v>
      </c>
      <c r="F42" s="31">
        <v>1425</v>
      </c>
      <c r="G42" s="31">
        <v>586</v>
      </c>
      <c r="H42" s="31">
        <v>868</v>
      </c>
      <c r="I42" s="32">
        <v>1047</v>
      </c>
      <c r="K42" s="58"/>
    </row>
    <row r="43" spans="1:11" ht="16.2" thickBot="1" x14ac:dyDescent="0.35">
      <c r="A43" s="47"/>
      <c r="B43" s="22" t="s">
        <v>16</v>
      </c>
      <c r="C43" s="30">
        <v>195</v>
      </c>
      <c r="D43" s="31">
        <v>2347</v>
      </c>
      <c r="E43" s="31">
        <v>11351</v>
      </c>
      <c r="F43" s="31">
        <v>125</v>
      </c>
      <c r="G43" s="31">
        <v>71</v>
      </c>
      <c r="H43" s="31">
        <v>809</v>
      </c>
      <c r="I43" s="32">
        <v>4341</v>
      </c>
      <c r="K43" s="59"/>
    </row>
    <row r="44" spans="1:11" ht="16.2" thickBot="1" x14ac:dyDescent="0.35">
      <c r="A44" s="48"/>
      <c r="B44" s="23" t="s">
        <v>5</v>
      </c>
      <c r="C44" s="33">
        <v>46239</v>
      </c>
      <c r="D44" s="34">
        <v>124176</v>
      </c>
      <c r="E44" s="34">
        <v>92227</v>
      </c>
      <c r="F44" s="34">
        <v>34416</v>
      </c>
      <c r="G44" s="34">
        <v>164212</v>
      </c>
      <c r="H44" s="34">
        <v>92686</v>
      </c>
      <c r="I44" s="35">
        <v>18470</v>
      </c>
    </row>
    <row r="45" spans="1:11" x14ac:dyDescent="0.3">
      <c r="A45" s="6" t="s">
        <v>32</v>
      </c>
    </row>
  </sheetData>
  <mergeCells count="11">
    <mergeCell ref="A29:A32"/>
    <mergeCell ref="A33:A36"/>
    <mergeCell ref="A41:A44"/>
    <mergeCell ref="A1:N1"/>
    <mergeCell ref="A25:A28"/>
    <mergeCell ref="A21:A24"/>
    <mergeCell ref="A5:A8"/>
    <mergeCell ref="A9:A12"/>
    <mergeCell ref="A13:A16"/>
    <mergeCell ref="A17:A20"/>
    <mergeCell ref="A37:A4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97229-656B-440C-8A12-CD3A00B4238A}">
  <dimension ref="A1:Q45"/>
  <sheetViews>
    <sheetView showGridLines="0" workbookViewId="0">
      <selection sqref="A1:N1"/>
    </sheetView>
  </sheetViews>
  <sheetFormatPr defaultColWidth="8.90625" defaultRowHeight="15.6" x14ac:dyDescent="0.3"/>
  <cols>
    <col min="1" max="1" width="8.90625" style="18"/>
    <col min="2" max="2" width="9.1796875" style="4" customWidth="1"/>
    <col min="3" max="3" width="11.36328125" style="4" customWidth="1"/>
    <col min="4" max="4" width="9.81640625" style="4" bestFit="1" customWidth="1"/>
    <col min="5" max="5" width="9.08984375" style="4" bestFit="1" customWidth="1"/>
    <col min="6" max="6" width="11.36328125" style="4" customWidth="1"/>
    <col min="7" max="9" width="9.08984375" style="4" bestFit="1" customWidth="1"/>
    <col min="10" max="10" width="12.6328125" style="4" bestFit="1" customWidth="1"/>
    <col min="11" max="20" width="7.08984375" style="4" customWidth="1"/>
    <col min="21" max="16384" width="8.90625" style="4"/>
  </cols>
  <sheetData>
    <row r="1" spans="1:17" ht="85.5" customHeight="1" x14ac:dyDescent="0.3">
      <c r="A1" s="51" t="s">
        <v>34</v>
      </c>
      <c r="B1" s="52"/>
      <c r="C1" s="52"/>
      <c r="D1" s="52"/>
      <c r="E1" s="52"/>
      <c r="F1" s="52"/>
      <c r="G1" s="52"/>
      <c r="H1" s="52"/>
      <c r="I1" s="52"/>
      <c r="J1" s="52"/>
      <c r="K1" s="52"/>
      <c r="L1" s="52"/>
      <c r="M1" s="52"/>
      <c r="N1" s="52"/>
      <c r="O1" s="5"/>
      <c r="P1" s="5"/>
      <c r="Q1" s="5"/>
    </row>
    <row r="3" spans="1:17" ht="16.2" thickBot="1" x14ac:dyDescent="0.35">
      <c r="A3" s="10" t="s">
        <v>0</v>
      </c>
      <c r="B3" s="5"/>
      <c r="C3" s="5"/>
      <c r="D3" s="5"/>
      <c r="E3" s="5"/>
      <c r="F3" s="5"/>
      <c r="G3" s="5"/>
      <c r="H3" s="5"/>
      <c r="I3" s="5"/>
      <c r="J3" s="5"/>
      <c r="K3" s="5"/>
      <c r="L3" s="5"/>
      <c r="M3" s="5"/>
      <c r="N3" s="5"/>
      <c r="O3" s="5"/>
      <c r="P3" s="5"/>
      <c r="Q3" s="5"/>
    </row>
    <row r="4" spans="1:17" s="13" customFormat="1" ht="29.4" thickBot="1" x14ac:dyDescent="0.3">
      <c r="A4" s="20" t="s">
        <v>6</v>
      </c>
      <c r="B4" s="36" t="s">
        <v>13</v>
      </c>
      <c r="C4" s="19" t="s">
        <v>17</v>
      </c>
      <c r="D4" s="11" t="s">
        <v>7</v>
      </c>
      <c r="E4" s="11" t="s">
        <v>18</v>
      </c>
      <c r="F4" s="11" t="s">
        <v>19</v>
      </c>
      <c r="G4" s="11" t="s">
        <v>20</v>
      </c>
      <c r="H4" s="11" t="s">
        <v>21</v>
      </c>
      <c r="I4" s="12" t="s">
        <v>22</v>
      </c>
    </row>
    <row r="5" spans="1:17" x14ac:dyDescent="0.3">
      <c r="A5" s="46" t="s">
        <v>8</v>
      </c>
      <c r="B5" s="21" t="s">
        <v>14</v>
      </c>
      <c r="C5" s="15">
        <v>1</v>
      </c>
      <c r="D5" s="16">
        <v>0</v>
      </c>
      <c r="E5" s="16">
        <v>15</v>
      </c>
      <c r="F5" s="16">
        <v>0</v>
      </c>
      <c r="G5" s="16">
        <v>0</v>
      </c>
      <c r="H5" s="16">
        <v>3</v>
      </c>
      <c r="I5" s="17">
        <v>48</v>
      </c>
    </row>
    <row r="6" spans="1:17" x14ac:dyDescent="0.3">
      <c r="A6" s="47"/>
      <c r="B6" s="22" t="s">
        <v>15</v>
      </c>
      <c r="C6" s="14">
        <v>9</v>
      </c>
      <c r="D6" s="7">
        <v>8</v>
      </c>
      <c r="E6" s="7">
        <v>60</v>
      </c>
      <c r="F6" s="7">
        <v>0</v>
      </c>
      <c r="G6" s="7">
        <v>2</v>
      </c>
      <c r="H6" s="7">
        <v>0</v>
      </c>
      <c r="I6" s="8">
        <v>114</v>
      </c>
    </row>
    <row r="7" spans="1:17" ht="16.2" thickBot="1" x14ac:dyDescent="0.35">
      <c r="A7" s="47"/>
      <c r="B7" s="22" t="s">
        <v>16</v>
      </c>
      <c r="C7" s="14">
        <v>25</v>
      </c>
      <c r="D7" s="7">
        <v>64</v>
      </c>
      <c r="E7" s="7">
        <v>104</v>
      </c>
      <c r="F7" s="7">
        <v>31</v>
      </c>
      <c r="G7" s="7">
        <v>34</v>
      </c>
      <c r="H7" s="7">
        <v>4</v>
      </c>
      <c r="I7" s="8">
        <v>83</v>
      </c>
    </row>
    <row r="8" spans="1:17" ht="16.2" thickBot="1" x14ac:dyDescent="0.35">
      <c r="A8" s="48"/>
      <c r="B8" s="23" t="s">
        <v>5</v>
      </c>
      <c r="C8" s="24">
        <v>564</v>
      </c>
      <c r="D8" s="25">
        <v>5544</v>
      </c>
      <c r="E8" s="25">
        <v>4325</v>
      </c>
      <c r="F8" s="25">
        <v>8785</v>
      </c>
      <c r="G8" s="25">
        <v>10624</v>
      </c>
      <c r="H8" s="25">
        <v>1653</v>
      </c>
      <c r="I8" s="26">
        <v>3877</v>
      </c>
    </row>
    <row r="9" spans="1:17" x14ac:dyDescent="0.3">
      <c r="A9" s="47" t="s">
        <v>9</v>
      </c>
      <c r="B9" s="22" t="s">
        <v>14</v>
      </c>
      <c r="C9" s="14">
        <v>1</v>
      </c>
      <c r="D9" s="7">
        <v>1</v>
      </c>
      <c r="E9" s="7">
        <v>5</v>
      </c>
      <c r="F9" s="7">
        <v>0</v>
      </c>
      <c r="G9" s="7">
        <v>0</v>
      </c>
      <c r="H9" s="7">
        <v>2</v>
      </c>
      <c r="I9" s="8">
        <v>69</v>
      </c>
    </row>
    <row r="10" spans="1:17" x14ac:dyDescent="0.3">
      <c r="A10" s="47"/>
      <c r="B10" s="22" t="s">
        <v>15</v>
      </c>
      <c r="C10" s="14">
        <v>7</v>
      </c>
      <c r="D10" s="7">
        <v>13</v>
      </c>
      <c r="E10" s="7">
        <v>43</v>
      </c>
      <c r="F10" s="7">
        <v>1</v>
      </c>
      <c r="G10" s="7">
        <v>4</v>
      </c>
      <c r="H10" s="7">
        <v>6</v>
      </c>
      <c r="I10" s="8">
        <v>127</v>
      </c>
    </row>
    <row r="11" spans="1:17" ht="16.2" thickBot="1" x14ac:dyDescent="0.35">
      <c r="A11" s="47"/>
      <c r="B11" s="22" t="s">
        <v>16</v>
      </c>
      <c r="C11" s="14">
        <v>24</v>
      </c>
      <c r="D11" s="7">
        <v>73</v>
      </c>
      <c r="E11" s="7">
        <v>126</v>
      </c>
      <c r="F11" s="7">
        <v>37</v>
      </c>
      <c r="G11" s="7">
        <v>41</v>
      </c>
      <c r="H11" s="7">
        <v>6</v>
      </c>
      <c r="I11" s="8">
        <v>119</v>
      </c>
    </row>
    <row r="12" spans="1:17" ht="16.2" thickBot="1" x14ac:dyDescent="0.35">
      <c r="A12" s="47"/>
      <c r="B12" s="23" t="s">
        <v>5</v>
      </c>
      <c r="C12" s="24">
        <v>633</v>
      </c>
      <c r="D12" s="25">
        <v>6785</v>
      </c>
      <c r="E12" s="25">
        <v>4719</v>
      </c>
      <c r="F12" s="25">
        <v>10116</v>
      </c>
      <c r="G12" s="25">
        <v>12545</v>
      </c>
      <c r="H12" s="25">
        <v>2027</v>
      </c>
      <c r="I12" s="26">
        <v>3396</v>
      </c>
    </row>
    <row r="13" spans="1:17" x14ac:dyDescent="0.3">
      <c r="A13" s="46" t="s">
        <v>10</v>
      </c>
      <c r="B13" s="21" t="s">
        <v>14</v>
      </c>
      <c r="C13" s="15">
        <v>1</v>
      </c>
      <c r="D13" s="16">
        <v>6</v>
      </c>
      <c r="E13" s="16">
        <v>15</v>
      </c>
      <c r="F13" s="16">
        <v>0</v>
      </c>
      <c r="G13" s="16">
        <v>0</v>
      </c>
      <c r="H13" s="16">
        <v>1</v>
      </c>
      <c r="I13" s="17">
        <v>41</v>
      </c>
    </row>
    <row r="14" spans="1:17" x14ac:dyDescent="0.3">
      <c r="A14" s="47"/>
      <c r="B14" s="22" t="s">
        <v>15</v>
      </c>
      <c r="C14" s="14">
        <v>4</v>
      </c>
      <c r="D14" s="7">
        <v>16</v>
      </c>
      <c r="E14" s="7">
        <v>57</v>
      </c>
      <c r="F14" s="7">
        <v>1</v>
      </c>
      <c r="G14" s="7">
        <v>0</v>
      </c>
      <c r="H14" s="7">
        <v>6</v>
      </c>
      <c r="I14" s="8">
        <v>164</v>
      </c>
    </row>
    <row r="15" spans="1:17" ht="16.2" thickBot="1" x14ac:dyDescent="0.35">
      <c r="A15" s="47"/>
      <c r="B15" s="22" t="s">
        <v>16</v>
      </c>
      <c r="C15" s="14">
        <v>25</v>
      </c>
      <c r="D15" s="7">
        <v>74</v>
      </c>
      <c r="E15" s="7">
        <v>103</v>
      </c>
      <c r="F15" s="7">
        <v>36</v>
      </c>
      <c r="G15" s="7">
        <v>51</v>
      </c>
      <c r="H15" s="7">
        <v>12</v>
      </c>
      <c r="I15" s="8">
        <v>111</v>
      </c>
    </row>
    <row r="16" spans="1:17" ht="16.2" thickBot="1" x14ac:dyDescent="0.35">
      <c r="A16" s="48"/>
      <c r="B16" s="23" t="s">
        <v>5</v>
      </c>
      <c r="C16" s="24">
        <v>836</v>
      </c>
      <c r="D16" s="25">
        <v>8023</v>
      </c>
      <c r="E16" s="25">
        <v>5720</v>
      </c>
      <c r="F16" s="25">
        <v>10567</v>
      </c>
      <c r="G16" s="25">
        <v>15761</v>
      </c>
      <c r="H16" s="25">
        <v>2421</v>
      </c>
      <c r="I16" s="26">
        <v>3346</v>
      </c>
    </row>
    <row r="17" spans="1:9" x14ac:dyDescent="0.3">
      <c r="A17" s="47" t="s">
        <v>11</v>
      </c>
      <c r="B17" s="22" t="s">
        <v>14</v>
      </c>
      <c r="C17" s="14">
        <v>0</v>
      </c>
      <c r="D17" s="7">
        <v>1</v>
      </c>
      <c r="E17" s="7">
        <v>23</v>
      </c>
      <c r="F17" s="7">
        <v>0</v>
      </c>
      <c r="G17" s="7">
        <v>0</v>
      </c>
      <c r="H17" s="7">
        <v>3</v>
      </c>
      <c r="I17" s="8">
        <v>38</v>
      </c>
    </row>
    <row r="18" spans="1:9" x14ac:dyDescent="0.3">
      <c r="A18" s="47"/>
      <c r="B18" s="22" t="s">
        <v>15</v>
      </c>
      <c r="C18" s="14">
        <v>6</v>
      </c>
      <c r="D18" s="7">
        <v>24</v>
      </c>
      <c r="E18" s="7">
        <v>86</v>
      </c>
      <c r="F18" s="7">
        <v>0</v>
      </c>
      <c r="G18" s="7">
        <v>0</v>
      </c>
      <c r="H18" s="7">
        <v>11</v>
      </c>
      <c r="I18" s="8">
        <v>149</v>
      </c>
    </row>
    <row r="19" spans="1:9" ht="16.2" thickBot="1" x14ac:dyDescent="0.35">
      <c r="A19" s="47"/>
      <c r="B19" s="22" t="s">
        <v>16</v>
      </c>
      <c r="C19" s="14">
        <v>18</v>
      </c>
      <c r="D19" s="7">
        <v>81</v>
      </c>
      <c r="E19" s="7">
        <v>139</v>
      </c>
      <c r="F19" s="7">
        <v>43</v>
      </c>
      <c r="G19" s="7">
        <v>58</v>
      </c>
      <c r="H19" s="7">
        <v>10</v>
      </c>
      <c r="I19" s="8">
        <v>152</v>
      </c>
    </row>
    <row r="20" spans="1:9" ht="16.2" thickBot="1" x14ac:dyDescent="0.35">
      <c r="A20" s="47"/>
      <c r="B20" s="23" t="s">
        <v>5</v>
      </c>
      <c r="C20" s="24">
        <v>958</v>
      </c>
      <c r="D20" s="25">
        <v>9607</v>
      </c>
      <c r="E20" s="25">
        <v>7036</v>
      </c>
      <c r="F20" s="25">
        <v>10202</v>
      </c>
      <c r="G20" s="25">
        <v>17545</v>
      </c>
      <c r="H20" s="25">
        <v>2755</v>
      </c>
      <c r="I20" s="26">
        <v>3281</v>
      </c>
    </row>
    <row r="21" spans="1:9" x14ac:dyDescent="0.3">
      <c r="A21" s="46" t="s">
        <v>12</v>
      </c>
      <c r="B21" s="21" t="s">
        <v>14</v>
      </c>
      <c r="C21" s="15">
        <v>0</v>
      </c>
      <c r="D21" s="16">
        <v>1</v>
      </c>
      <c r="E21" s="16">
        <v>11</v>
      </c>
      <c r="F21" s="16">
        <v>0</v>
      </c>
      <c r="G21" s="16">
        <v>0</v>
      </c>
      <c r="H21" s="16">
        <v>3</v>
      </c>
      <c r="I21" s="17">
        <v>68</v>
      </c>
    </row>
    <row r="22" spans="1:9" x14ac:dyDescent="0.3">
      <c r="A22" s="47"/>
      <c r="B22" s="22" t="s">
        <v>15</v>
      </c>
      <c r="C22" s="14">
        <v>5</v>
      </c>
      <c r="D22" s="7">
        <v>16</v>
      </c>
      <c r="E22" s="7">
        <v>86</v>
      </c>
      <c r="F22" s="7">
        <v>3</v>
      </c>
      <c r="G22" s="7">
        <v>1</v>
      </c>
      <c r="H22" s="7">
        <v>15</v>
      </c>
      <c r="I22" s="8">
        <v>179</v>
      </c>
    </row>
    <row r="23" spans="1:9" ht="16.2" thickBot="1" x14ac:dyDescent="0.35">
      <c r="A23" s="47"/>
      <c r="B23" s="22" t="s">
        <v>16</v>
      </c>
      <c r="C23" s="14">
        <v>15</v>
      </c>
      <c r="D23" s="7">
        <v>88</v>
      </c>
      <c r="E23" s="7">
        <v>131</v>
      </c>
      <c r="F23" s="7">
        <v>53</v>
      </c>
      <c r="G23" s="7">
        <v>46</v>
      </c>
      <c r="H23" s="7">
        <v>17</v>
      </c>
      <c r="I23" s="8">
        <v>212</v>
      </c>
    </row>
    <row r="24" spans="1:9" ht="16.2" thickBot="1" x14ac:dyDescent="0.35">
      <c r="A24" s="48"/>
      <c r="B24" s="23" t="s">
        <v>5</v>
      </c>
      <c r="C24" s="24">
        <v>1418</v>
      </c>
      <c r="D24" s="25">
        <v>11511</v>
      </c>
      <c r="E24" s="25">
        <v>8935</v>
      </c>
      <c r="F24" s="25">
        <v>9090</v>
      </c>
      <c r="G24" s="25">
        <v>21944</v>
      </c>
      <c r="H24" s="25">
        <v>3400</v>
      </c>
      <c r="I24" s="26">
        <v>3857</v>
      </c>
    </row>
    <row r="25" spans="1:9" x14ac:dyDescent="0.3">
      <c r="A25" s="46" t="s">
        <v>27</v>
      </c>
      <c r="B25" s="21" t="s">
        <v>14</v>
      </c>
      <c r="C25" s="15">
        <v>0</v>
      </c>
      <c r="D25" s="16">
        <v>3</v>
      </c>
      <c r="E25" s="16">
        <v>13</v>
      </c>
      <c r="F25" s="16">
        <v>0</v>
      </c>
      <c r="G25" s="16">
        <v>0</v>
      </c>
      <c r="H25" s="16">
        <v>6</v>
      </c>
      <c r="I25" s="17">
        <v>111</v>
      </c>
    </row>
    <row r="26" spans="1:9" x14ac:dyDescent="0.3">
      <c r="A26" s="47"/>
      <c r="B26" s="22" t="s">
        <v>15</v>
      </c>
      <c r="C26" s="14">
        <v>6</v>
      </c>
      <c r="D26" s="7">
        <v>20</v>
      </c>
      <c r="E26" s="7">
        <v>123</v>
      </c>
      <c r="F26" s="7">
        <v>4</v>
      </c>
      <c r="G26" s="7">
        <v>4</v>
      </c>
      <c r="H26" s="7">
        <v>26</v>
      </c>
      <c r="I26" s="8">
        <v>303</v>
      </c>
    </row>
    <row r="27" spans="1:9" ht="16.2" thickBot="1" x14ac:dyDescent="0.35">
      <c r="A27" s="47"/>
      <c r="B27" s="22" t="s">
        <v>16</v>
      </c>
      <c r="C27" s="14">
        <v>27</v>
      </c>
      <c r="D27" s="7">
        <v>113</v>
      </c>
      <c r="E27" s="7">
        <v>186</v>
      </c>
      <c r="F27" s="7">
        <v>74</v>
      </c>
      <c r="G27" s="7">
        <v>57</v>
      </c>
      <c r="H27" s="7">
        <v>20</v>
      </c>
      <c r="I27" s="8">
        <v>216</v>
      </c>
    </row>
    <row r="28" spans="1:9" ht="16.2" thickBot="1" x14ac:dyDescent="0.35">
      <c r="A28" s="48"/>
      <c r="B28" s="23" t="s">
        <v>5</v>
      </c>
      <c r="C28" s="24">
        <v>1979</v>
      </c>
      <c r="D28" s="25">
        <v>13633</v>
      </c>
      <c r="E28" s="25">
        <v>10349</v>
      </c>
      <c r="F28" s="25">
        <v>9007</v>
      </c>
      <c r="G28" s="25">
        <v>24610</v>
      </c>
      <c r="H28" s="25">
        <v>3888</v>
      </c>
      <c r="I28" s="26">
        <v>3978</v>
      </c>
    </row>
    <row r="29" spans="1:9" x14ac:dyDescent="0.3">
      <c r="A29" s="46" t="s">
        <v>28</v>
      </c>
      <c r="B29" s="21" t="s">
        <v>14</v>
      </c>
      <c r="C29" s="15">
        <v>3</v>
      </c>
      <c r="D29" s="16">
        <v>0</v>
      </c>
      <c r="E29" s="16">
        <v>15</v>
      </c>
      <c r="F29" s="16">
        <v>0</v>
      </c>
      <c r="G29" s="16">
        <v>0</v>
      </c>
      <c r="H29" s="16">
        <v>5</v>
      </c>
      <c r="I29" s="17">
        <v>40</v>
      </c>
    </row>
    <row r="30" spans="1:9" x14ac:dyDescent="0.3">
      <c r="A30" s="47"/>
      <c r="B30" s="22" t="s">
        <v>15</v>
      </c>
      <c r="C30" s="14">
        <v>6</v>
      </c>
      <c r="D30" s="7">
        <v>33</v>
      </c>
      <c r="E30" s="7">
        <v>49</v>
      </c>
      <c r="F30" s="7">
        <v>3</v>
      </c>
      <c r="G30" s="7">
        <v>1</v>
      </c>
      <c r="H30" s="7">
        <v>12</v>
      </c>
      <c r="I30" s="8">
        <v>135</v>
      </c>
    </row>
    <row r="31" spans="1:9" ht="16.2" thickBot="1" x14ac:dyDescent="0.35">
      <c r="A31" s="47"/>
      <c r="B31" s="22" t="s">
        <v>16</v>
      </c>
      <c r="C31" s="14">
        <v>30</v>
      </c>
      <c r="D31" s="7">
        <v>129</v>
      </c>
      <c r="E31" s="7">
        <v>138</v>
      </c>
      <c r="F31" s="7">
        <v>40</v>
      </c>
      <c r="G31" s="7">
        <v>50</v>
      </c>
      <c r="H31" s="7">
        <v>9</v>
      </c>
      <c r="I31" s="8">
        <v>144</v>
      </c>
    </row>
    <row r="32" spans="1:9" ht="16.2" thickBot="1" x14ac:dyDescent="0.35">
      <c r="A32" s="48"/>
      <c r="B32" s="23" t="s">
        <v>5</v>
      </c>
      <c r="C32" s="24">
        <v>2383</v>
      </c>
      <c r="D32" s="25">
        <v>15705</v>
      </c>
      <c r="E32" s="25">
        <v>6926</v>
      </c>
      <c r="F32" s="25">
        <v>3169</v>
      </c>
      <c r="G32" s="25">
        <v>19317</v>
      </c>
      <c r="H32" s="25">
        <v>2874</v>
      </c>
      <c r="I32" s="26">
        <v>1566</v>
      </c>
    </row>
    <row r="33" spans="1:11" x14ac:dyDescent="0.3">
      <c r="A33" s="46" t="s">
        <v>29</v>
      </c>
      <c r="B33" s="21" t="s">
        <v>14</v>
      </c>
      <c r="C33" s="15">
        <v>1</v>
      </c>
      <c r="D33" s="16">
        <v>1</v>
      </c>
      <c r="E33" s="16">
        <v>12</v>
      </c>
      <c r="F33" s="16">
        <v>0</v>
      </c>
      <c r="G33" s="16">
        <v>0</v>
      </c>
      <c r="H33" s="16">
        <v>4</v>
      </c>
      <c r="I33" s="17">
        <v>55</v>
      </c>
    </row>
    <row r="34" spans="1:11" x14ac:dyDescent="0.3">
      <c r="A34" s="47"/>
      <c r="B34" s="22" t="s">
        <v>15</v>
      </c>
      <c r="C34" s="14">
        <v>13</v>
      </c>
      <c r="D34" s="7">
        <v>42</v>
      </c>
      <c r="E34" s="7">
        <v>95</v>
      </c>
      <c r="F34" s="7">
        <v>2</v>
      </c>
      <c r="G34" s="7">
        <v>2</v>
      </c>
      <c r="H34" s="7">
        <v>18</v>
      </c>
      <c r="I34" s="8">
        <v>162</v>
      </c>
    </row>
    <row r="35" spans="1:11" ht="16.2" thickBot="1" x14ac:dyDescent="0.35">
      <c r="A35" s="47"/>
      <c r="B35" s="22" t="s">
        <v>16</v>
      </c>
      <c r="C35" s="14">
        <v>53</v>
      </c>
      <c r="D35" s="7">
        <v>149</v>
      </c>
      <c r="E35" s="7">
        <v>186</v>
      </c>
      <c r="F35" s="7">
        <v>55</v>
      </c>
      <c r="G35" s="7">
        <v>60</v>
      </c>
      <c r="H35" s="7">
        <v>27</v>
      </c>
      <c r="I35" s="8">
        <v>195</v>
      </c>
    </row>
    <row r="36" spans="1:11" ht="16.2" thickBot="1" x14ac:dyDescent="0.35">
      <c r="A36" s="48"/>
      <c r="B36" s="23" t="s">
        <v>5</v>
      </c>
      <c r="C36" s="24">
        <v>3365</v>
      </c>
      <c r="D36" s="25">
        <v>19119</v>
      </c>
      <c r="E36" s="25">
        <v>11177</v>
      </c>
      <c r="F36" s="25">
        <v>6660</v>
      </c>
      <c r="G36" s="25">
        <v>27961</v>
      </c>
      <c r="H36" s="25">
        <v>4479</v>
      </c>
      <c r="I36" s="26">
        <v>2938</v>
      </c>
    </row>
    <row r="37" spans="1:11" x14ac:dyDescent="0.3">
      <c r="A37" s="46" t="s">
        <v>30</v>
      </c>
      <c r="B37" s="21" t="s">
        <v>14</v>
      </c>
      <c r="C37" s="37">
        <v>0</v>
      </c>
      <c r="D37" s="38">
        <v>9</v>
      </c>
      <c r="E37" s="38">
        <v>6</v>
      </c>
      <c r="F37" s="38">
        <v>1</v>
      </c>
      <c r="G37" s="38">
        <v>0</v>
      </c>
      <c r="H37" s="38">
        <v>2</v>
      </c>
      <c r="I37" s="39">
        <v>67</v>
      </c>
      <c r="K37" s="58"/>
    </row>
    <row r="38" spans="1:11" x14ac:dyDescent="0.3">
      <c r="A38" s="47"/>
      <c r="B38" s="22" t="s">
        <v>15</v>
      </c>
      <c r="C38" s="40">
        <v>17</v>
      </c>
      <c r="D38" s="41">
        <v>30</v>
      </c>
      <c r="E38" s="41">
        <v>62</v>
      </c>
      <c r="F38" s="41">
        <v>2</v>
      </c>
      <c r="G38" s="41">
        <v>1</v>
      </c>
      <c r="H38" s="41">
        <v>19</v>
      </c>
      <c r="I38" s="42">
        <v>244</v>
      </c>
      <c r="K38" s="58"/>
    </row>
    <row r="39" spans="1:11" ht="16.2" thickBot="1" x14ac:dyDescent="0.35">
      <c r="A39" s="47"/>
      <c r="B39" s="22" t="s">
        <v>16</v>
      </c>
      <c r="C39" s="40">
        <v>33</v>
      </c>
      <c r="D39" s="41">
        <v>143</v>
      </c>
      <c r="E39" s="41">
        <v>148</v>
      </c>
      <c r="F39" s="41">
        <v>66</v>
      </c>
      <c r="G39" s="41">
        <v>62</v>
      </c>
      <c r="H39" s="41">
        <v>34</v>
      </c>
      <c r="I39" s="42">
        <v>234</v>
      </c>
      <c r="K39" s="59"/>
    </row>
    <row r="40" spans="1:11" ht="16.2" thickBot="1" x14ac:dyDescent="0.35">
      <c r="A40" s="48"/>
      <c r="B40" s="23" t="s">
        <v>5</v>
      </c>
      <c r="C40" s="43">
        <v>3689</v>
      </c>
      <c r="D40" s="44">
        <v>19306</v>
      </c>
      <c r="E40" s="44">
        <v>12826</v>
      </c>
      <c r="F40" s="44">
        <v>7659</v>
      </c>
      <c r="G40" s="44">
        <v>29969</v>
      </c>
      <c r="H40" s="44">
        <v>5064</v>
      </c>
      <c r="I40" s="45">
        <v>3338</v>
      </c>
    </row>
    <row r="41" spans="1:11" x14ac:dyDescent="0.3">
      <c r="A41" s="46" t="s">
        <v>33</v>
      </c>
      <c r="B41" s="21" t="s">
        <v>14</v>
      </c>
      <c r="C41" s="27">
        <v>5</v>
      </c>
      <c r="D41" s="28">
        <v>0</v>
      </c>
      <c r="E41" s="28">
        <v>13</v>
      </c>
      <c r="F41" s="28">
        <v>0</v>
      </c>
      <c r="G41" s="28">
        <v>0</v>
      </c>
      <c r="H41" s="28">
        <v>9</v>
      </c>
      <c r="I41" s="29">
        <v>42</v>
      </c>
      <c r="K41" s="58"/>
    </row>
    <row r="42" spans="1:11" x14ac:dyDescent="0.3">
      <c r="A42" s="47"/>
      <c r="B42" s="22" t="s">
        <v>15</v>
      </c>
      <c r="C42" s="30">
        <v>25</v>
      </c>
      <c r="D42" s="31">
        <v>28</v>
      </c>
      <c r="E42" s="31">
        <v>98</v>
      </c>
      <c r="F42" s="31">
        <v>4</v>
      </c>
      <c r="G42" s="31">
        <v>1</v>
      </c>
      <c r="H42" s="31">
        <v>21</v>
      </c>
      <c r="I42" s="32">
        <v>233</v>
      </c>
      <c r="K42" s="58"/>
    </row>
    <row r="43" spans="1:11" ht="16.2" thickBot="1" x14ac:dyDescent="0.35">
      <c r="A43" s="47"/>
      <c r="B43" s="22" t="s">
        <v>16</v>
      </c>
      <c r="C43" s="30">
        <v>54</v>
      </c>
      <c r="D43" s="31">
        <v>138</v>
      </c>
      <c r="E43" s="31">
        <v>182</v>
      </c>
      <c r="F43" s="31">
        <v>62</v>
      </c>
      <c r="G43" s="31">
        <v>57</v>
      </c>
      <c r="H43" s="31">
        <v>22</v>
      </c>
      <c r="I43" s="32">
        <v>221</v>
      </c>
      <c r="K43" s="58"/>
    </row>
    <row r="44" spans="1:11" ht="16.2" thickBot="1" x14ac:dyDescent="0.35">
      <c r="A44" s="48"/>
      <c r="B44" s="23" t="s">
        <v>5</v>
      </c>
      <c r="C44" s="33">
        <v>4422</v>
      </c>
      <c r="D44" s="34">
        <v>18928</v>
      </c>
      <c r="E44" s="34">
        <v>14649</v>
      </c>
      <c r="F44" s="34">
        <v>7591</v>
      </c>
      <c r="G44" s="34">
        <v>31109</v>
      </c>
      <c r="H44" s="34">
        <v>5344</v>
      </c>
      <c r="I44" s="35">
        <v>3334</v>
      </c>
    </row>
    <row r="45" spans="1:11" x14ac:dyDescent="0.3">
      <c r="A45" s="6" t="s">
        <v>32</v>
      </c>
    </row>
  </sheetData>
  <mergeCells count="11">
    <mergeCell ref="A29:A32"/>
    <mergeCell ref="A33:A36"/>
    <mergeCell ref="A41:A44"/>
    <mergeCell ref="A25:A28"/>
    <mergeCell ref="A21:A24"/>
    <mergeCell ref="A37:A40"/>
    <mergeCell ref="A1:N1"/>
    <mergeCell ref="A5:A8"/>
    <mergeCell ref="A9:A12"/>
    <mergeCell ref="A13:A16"/>
    <mergeCell ref="A17:A2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5A53B-AA44-4D96-8962-39245214F7B0}">
  <dimension ref="A1:J10"/>
  <sheetViews>
    <sheetView zoomScaleNormal="100" workbookViewId="0">
      <selection sqref="A1:J1"/>
    </sheetView>
  </sheetViews>
  <sheetFormatPr defaultColWidth="8.90625" defaultRowHeight="15.6" x14ac:dyDescent="0.3"/>
  <cols>
    <col min="1" max="16384" width="8.90625" style="4"/>
  </cols>
  <sheetData>
    <row r="1" spans="1:10" x14ac:dyDescent="0.3">
      <c r="A1" s="53" t="s">
        <v>23</v>
      </c>
      <c r="B1" s="53"/>
      <c r="C1" s="53"/>
      <c r="D1" s="53"/>
      <c r="E1" s="53"/>
      <c r="F1" s="53"/>
      <c r="G1" s="53"/>
      <c r="H1" s="53"/>
      <c r="I1" s="53"/>
      <c r="J1" s="53"/>
    </row>
    <row r="2" spans="1:10" ht="55.5" customHeight="1" x14ac:dyDescent="0.3">
      <c r="A2" s="55" t="s">
        <v>1</v>
      </c>
      <c r="B2" s="55"/>
      <c r="C2" s="55"/>
      <c r="D2" s="55"/>
      <c r="E2" s="55"/>
      <c r="F2" s="55"/>
      <c r="G2" s="55"/>
      <c r="H2" s="55"/>
      <c r="I2" s="55"/>
      <c r="J2" s="55"/>
    </row>
    <row r="3" spans="1:10" x14ac:dyDescent="0.3">
      <c r="A3" s="53" t="s">
        <v>24</v>
      </c>
      <c r="B3" s="53"/>
      <c r="C3" s="53"/>
      <c r="D3" s="53"/>
      <c r="E3" s="53"/>
      <c r="F3" s="53"/>
      <c r="G3" s="53"/>
      <c r="H3" s="53"/>
      <c r="I3" s="53"/>
      <c r="J3" s="53"/>
    </row>
    <row r="4" spans="1:10" ht="44.25" customHeight="1" x14ac:dyDescent="0.3">
      <c r="A4" s="55" t="s">
        <v>2</v>
      </c>
      <c r="B4" s="55"/>
      <c r="C4" s="55"/>
      <c r="D4" s="55"/>
      <c r="E4" s="55"/>
      <c r="F4" s="55"/>
      <c r="G4" s="55"/>
      <c r="H4" s="55"/>
      <c r="I4" s="55"/>
      <c r="J4" s="55"/>
    </row>
    <row r="5" spans="1:10" x14ac:dyDescent="0.3">
      <c r="A5" s="57" t="s">
        <v>25</v>
      </c>
      <c r="B5" s="57"/>
      <c r="C5" s="57"/>
      <c r="D5" s="57"/>
      <c r="E5" s="57"/>
      <c r="F5" s="57"/>
      <c r="G5" s="57"/>
      <c r="H5" s="57"/>
      <c r="I5" s="57"/>
      <c r="J5" s="57"/>
    </row>
    <row r="6" spans="1:10" ht="39" customHeight="1" x14ac:dyDescent="0.3">
      <c r="A6" s="56" t="s">
        <v>3</v>
      </c>
      <c r="B6" s="56"/>
      <c r="C6" s="56"/>
      <c r="D6" s="56"/>
      <c r="E6" s="56"/>
      <c r="F6" s="56"/>
      <c r="G6" s="56"/>
      <c r="H6" s="56"/>
      <c r="I6" s="56"/>
      <c r="J6" s="56"/>
    </row>
    <row r="7" spans="1:10" x14ac:dyDescent="0.3">
      <c r="A7" s="53" t="s">
        <v>26</v>
      </c>
      <c r="B7" s="53"/>
      <c r="C7" s="53"/>
      <c r="D7" s="53"/>
      <c r="E7" s="53"/>
      <c r="F7" s="53"/>
      <c r="G7" s="53"/>
      <c r="H7" s="53"/>
      <c r="I7" s="53"/>
      <c r="J7" s="53"/>
    </row>
    <row r="8" spans="1:10" ht="114.75" customHeight="1" x14ac:dyDescent="0.3">
      <c r="A8" s="55" t="s">
        <v>4</v>
      </c>
      <c r="B8" s="55"/>
      <c r="C8" s="55"/>
      <c r="D8" s="55"/>
      <c r="E8" s="55"/>
      <c r="F8" s="55"/>
      <c r="G8" s="55"/>
      <c r="H8" s="55"/>
      <c r="I8" s="55"/>
      <c r="J8" s="55"/>
    </row>
    <row r="9" spans="1:10" x14ac:dyDescent="0.3">
      <c r="A9" s="53" t="s">
        <v>31</v>
      </c>
      <c r="B9" s="53"/>
      <c r="C9" s="53"/>
      <c r="D9" s="53"/>
      <c r="E9" s="53"/>
      <c r="F9" s="53"/>
      <c r="G9" s="53"/>
      <c r="H9" s="53"/>
      <c r="I9" s="53"/>
      <c r="J9" s="53"/>
    </row>
    <row r="10" spans="1:10" ht="104.25" customHeight="1" x14ac:dyDescent="0.3">
      <c r="A10" s="54" t="s">
        <v>36</v>
      </c>
      <c r="B10" s="54"/>
      <c r="C10" s="54"/>
      <c r="D10" s="54"/>
      <c r="E10" s="54"/>
      <c r="F10" s="54"/>
      <c r="G10" s="54"/>
      <c r="H10" s="54"/>
      <c r="I10" s="54"/>
      <c r="J10" s="54"/>
    </row>
  </sheetData>
  <mergeCells count="10">
    <mergeCell ref="A9:J9"/>
    <mergeCell ref="A10:J10"/>
    <mergeCell ref="A7:J7"/>
    <mergeCell ref="A8:J8"/>
    <mergeCell ref="A1:J1"/>
    <mergeCell ref="A2:J2"/>
    <mergeCell ref="A6:J6"/>
    <mergeCell ref="A3:J3"/>
    <mergeCell ref="A4:J4"/>
    <mergeCell ref="A5:J5"/>
  </mergeCells>
  <conditionalFormatting sqref="A5">
    <cfRule type="cellIs" dxfId="0" priority="1" stopIfTrue="1" operator="equal">
      <formula>" "</formula>
    </cfRule>
  </conditionalFormatting>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D0AE5-D329-4111-A48D-A144C44E0533}">
  <dimension ref="A1"/>
  <sheetViews>
    <sheetView workbookViewId="0">
      <selection activeCell="J2" sqref="J2"/>
    </sheetView>
  </sheetViews>
  <sheetFormatPr defaultColWidth="9" defaultRowHeight="15.6" x14ac:dyDescent="0.3"/>
  <cols>
    <col min="1" max="16384" width="9" style="3"/>
  </cols>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Interpretation</vt:lpstr>
      <vt:lpstr>Primary Diagnosis</vt:lpstr>
      <vt:lpstr>with presence of Obesity</vt:lpstr>
      <vt:lpstr>Footnotes</vt:lpstr>
      <vt:lpstr>ICD-10 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MITCHELL, Adam (NHS ENGLAND - X26)</cp:lastModifiedBy>
  <dcterms:created xsi:type="dcterms:W3CDTF">2018-10-10T13:13:27Z</dcterms:created>
  <dcterms:modified xsi:type="dcterms:W3CDTF">2024-04-30T07:23:06Z</dcterms:modified>
</cp:coreProperties>
</file>