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codeName="ThisWorkbook"/>
  <mc:AlternateContent xmlns:mc="http://schemas.openxmlformats.org/markup-compatibility/2006">
    <mc:Choice Requires="x15">
      <x15ac:absPath xmlns:x15ac="http://schemas.microsoft.com/office/spreadsheetml/2010/11/ac" url="https://nhs.sharepoint.com/sites/X24_DA/ResLib/Analytical Services/Learning Disability and Autism/LDA Secure/Autism/Autism Prevelance/2026-27/M02 May 2026/Published/"/>
    </mc:Choice>
  </mc:AlternateContent>
  <xr:revisionPtr revIDLastSave="0" documentId="8_{1F654C4A-75DA-4C2B-A849-4624B4EB1F22}" xr6:coauthVersionLast="47" xr6:coauthVersionMax="47" xr10:uidLastSave="{00000000-0000-0000-0000-000000000000}"/>
  <bookViews>
    <workbookView xWindow="-30828" yWindow="-108" windowWidth="30936" windowHeight="16776" tabRatio="742" xr2:uid="{C6B08B0E-841D-4809-AF5C-F3AEEA1AA0DC}"/>
  </bookViews>
  <sheets>
    <sheet name="Title page" sheetId="20" r:id="rId1"/>
    <sheet name="Notes" sheetId="21" r:id="rId2"/>
    <sheet name="National" sheetId="2" r:id="rId3"/>
    <sheet name="Regional" sheetId="15" r:id="rId4"/>
    <sheet name="ICB (Latest)" sheetId="16" r:id="rId5"/>
    <sheet name="ICB (All)" sheetId="3" r:id="rId6"/>
    <sheet name="Chart Source data" sheetId="17" state="veryHidden" r:id="rId7"/>
  </sheets>
  <externalReferences>
    <externalReference r:id="rId8"/>
  </externalReferences>
  <definedNames>
    <definedName name="_xlnm._FilterDatabase" localSheetId="6" hidden="1">'Chart Source data'!$A$14:$B$14</definedName>
    <definedName name="_xlnm._FilterDatabase" localSheetId="5" hidden="1">'ICB (All)'!$B$5:$H$1356</definedName>
    <definedName name="_xlnm._FilterDatabase" localSheetId="4" hidden="1">'ICB (Latest)'!$B$5:$F$5</definedName>
    <definedName name="_xlcn.WorksheetConnection_DataforChartsA3D101" hidden="1">'[1]Data for Charts'!$A$3:$D$10</definedName>
    <definedName name="_xlcn.WorksheetConnection_NationalAutismPrevelanceB4F261" hidden="1">National!$B$5:$F$27</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National Autism Prevelance!$B$4:$F$26"/>
          <x15:modelTable id="Range 1" name="Range 1" connection="WorksheetConnection_Data for Charts!$A$3:$D$10"/>
        </x15:modelTables>
        <x15:extLst>
          <ext xmlns:x16="http://schemas.microsoft.com/office/spreadsheetml/2014/11/main" uri="{9835A34E-60A6-4A7C-AAB8-D5F71C897F49}">
            <x16:modelTimeGroupings>
              <x16:modelTimeGrouping tableName="Range" columnName="Time Period" columnId="Time Period">
                <x16:calculatedTimeColumn columnName="Time Period (Year)" columnId="Time Period (Year)" contentType="years" isSelected="1"/>
                <x16:calculatedTimeColumn columnName="Time Period (Quarter)" columnId="Time Period (Quarter)" contentType="quarters" isSelected="1"/>
                <x16:calculatedTimeColumn columnName="Time Period (Month Index)" columnId="Time Period (Month Index)" contentType="monthsindex" isSelected="1"/>
                <x16:calculatedTimeColumn columnName="Time Period (Month)" columnId="Time Period (Month)"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86" i="3" l="1"/>
  <c r="H649" i="3"/>
  <c r="H612" i="3"/>
  <c r="H575" i="3"/>
  <c r="H538" i="3"/>
  <c r="H501" i="3"/>
  <c r="H464" i="3"/>
  <c r="H427" i="3"/>
  <c r="H390" i="3"/>
  <c r="H353" i="3"/>
  <c r="H316" i="3"/>
  <c r="H279" i="3"/>
  <c r="H242" i="3"/>
  <c r="H205" i="3"/>
  <c r="H168" i="3"/>
  <c r="H131" i="3"/>
  <c r="H94" i="3"/>
  <c r="H57" i="3"/>
  <c r="F261" i="15" l="1"/>
  <c r="F259" i="15" l="1"/>
  <c r="F260" i="15"/>
  <c r="F224" i="15"/>
  <c r="F223" i="15"/>
  <c r="F222" i="15"/>
  <c r="F187" i="15"/>
  <c r="F186" i="15"/>
  <c r="F185" i="15"/>
  <c r="F150" i="15"/>
  <c r="F149" i="15"/>
  <c r="F148" i="15"/>
  <c r="F113" i="15"/>
  <c r="F112" i="15"/>
  <c r="F111" i="15"/>
  <c r="F76" i="15"/>
  <c r="F75" i="15"/>
  <c r="F74" i="15"/>
  <c r="F39" i="15"/>
  <c r="F38" i="15"/>
  <c r="F37" i="15"/>
  <c r="E39" i="2"/>
  <c r="E38" i="2"/>
  <c r="E37" i="2"/>
  <c r="F252" i="15" l="1"/>
  <c r="F253" i="15"/>
  <c r="F254" i="15"/>
  <c r="F255" i="15"/>
  <c r="F256" i="15"/>
  <c r="F257" i="15"/>
  <c r="F258" i="15"/>
  <c r="F216" i="15"/>
  <c r="F217" i="15"/>
  <c r="F218" i="15"/>
  <c r="F219" i="15"/>
  <c r="F220" i="15"/>
  <c r="F221" i="15"/>
  <c r="F177" i="15"/>
  <c r="F178" i="15"/>
  <c r="F179" i="15"/>
  <c r="F180" i="15"/>
  <c r="F181" i="15"/>
  <c r="F182" i="15"/>
  <c r="F183" i="15"/>
  <c r="F184" i="15"/>
  <c r="F141" i="15"/>
  <c r="F142" i="15"/>
  <c r="F143" i="15"/>
  <c r="F144" i="15"/>
  <c r="F145" i="15"/>
  <c r="F146" i="15"/>
  <c r="F147" i="15"/>
  <c r="F103" i="15"/>
  <c r="F104" i="15"/>
  <c r="F105" i="15"/>
  <c r="F106" i="15"/>
  <c r="F107" i="15"/>
  <c r="F108" i="15"/>
  <c r="F109" i="15"/>
  <c r="F110" i="15"/>
  <c r="F64" i="15"/>
  <c r="F65" i="15"/>
  <c r="F66" i="15"/>
  <c r="F67" i="15"/>
  <c r="F68" i="15"/>
  <c r="F69" i="15"/>
  <c r="F70" i="15"/>
  <c r="F71" i="15"/>
  <c r="F72" i="15"/>
  <c r="F73" i="15"/>
  <c r="F36" i="15"/>
  <c r="F35" i="15"/>
  <c r="F34" i="15"/>
  <c r="F33" i="15"/>
  <c r="F32" i="15"/>
  <c r="F31" i="15"/>
  <c r="F30" i="15"/>
  <c r="F29" i="15"/>
  <c r="E36" i="2"/>
  <c r="E35" i="2"/>
  <c r="E34" i="2"/>
  <c r="F251" i="15" l="1"/>
  <c r="F250" i="15"/>
  <c r="F215" i="15"/>
  <c r="F214" i="15"/>
  <c r="F213" i="15"/>
  <c r="F176" i="15"/>
  <c r="F140" i="15"/>
  <c r="F139" i="15"/>
  <c r="F102" i="15"/>
  <c r="F28" i="15"/>
  <c r="E30" i="2"/>
  <c r="E29" i="2"/>
  <c r="E28" i="2"/>
  <c r="F228" i="15" l="1"/>
  <c r="F191" i="15"/>
  <c r="F193" i="15"/>
  <c r="F194" i="15"/>
  <c r="F195" i="15"/>
  <c r="F196" i="15"/>
  <c r="F197" i="15"/>
  <c r="F198" i="15"/>
  <c r="F199" i="15"/>
  <c r="F200" i="15"/>
  <c r="F201" i="15"/>
  <c r="F202" i="15"/>
  <c r="F203" i="15"/>
  <c r="F204" i="15"/>
  <c r="F205" i="15"/>
  <c r="F206" i="15"/>
  <c r="F207" i="15"/>
  <c r="F208" i="15"/>
  <c r="F209" i="15"/>
  <c r="F210" i="15"/>
  <c r="F211" i="15"/>
  <c r="F212" i="15"/>
  <c r="F154" i="15"/>
  <c r="F117" i="15"/>
  <c r="F80" i="15"/>
  <c r="F43" i="15"/>
  <c r="F6" i="15"/>
  <c r="F246" i="15"/>
  <c r="F247" i="15"/>
  <c r="F248" i="15"/>
  <c r="F249" i="15"/>
  <c r="F156" i="15"/>
  <c r="F157" i="15"/>
  <c r="F158" i="15"/>
  <c r="F159" i="15"/>
  <c r="F160" i="15"/>
  <c r="F161" i="15"/>
  <c r="F162" i="15"/>
  <c r="F163" i="15"/>
  <c r="F164" i="15"/>
  <c r="F165" i="15"/>
  <c r="F166" i="15"/>
  <c r="F167" i="15"/>
  <c r="F168" i="15"/>
  <c r="F169" i="15"/>
  <c r="F170" i="15"/>
  <c r="F171" i="15"/>
  <c r="F172" i="15"/>
  <c r="F173" i="15"/>
  <c r="F174" i="15"/>
  <c r="F175" i="15"/>
  <c r="F135" i="15"/>
  <c r="F136" i="15"/>
  <c r="F137" i="15"/>
  <c r="F138" i="15"/>
  <c r="F119" i="15"/>
  <c r="F120" i="15"/>
  <c r="F121" i="15"/>
  <c r="F122" i="15"/>
  <c r="F123" i="15"/>
  <c r="F124" i="15"/>
  <c r="F125" i="15"/>
  <c r="F126" i="15"/>
  <c r="F127" i="15"/>
  <c r="F128" i="15"/>
  <c r="F129" i="15"/>
  <c r="F130" i="15"/>
  <c r="F131" i="15"/>
  <c r="F132" i="15"/>
  <c r="F133" i="15"/>
  <c r="F134" i="15"/>
  <c r="F82" i="15"/>
  <c r="F83" i="15"/>
  <c r="F84" i="15"/>
  <c r="F85" i="15"/>
  <c r="F86" i="15"/>
  <c r="F87" i="15"/>
  <c r="F88" i="15"/>
  <c r="F89" i="15"/>
  <c r="F90" i="15"/>
  <c r="F91" i="15"/>
  <c r="F92" i="15"/>
  <c r="F93" i="15"/>
  <c r="F94" i="15"/>
  <c r="F95" i="15"/>
  <c r="F96" i="15"/>
  <c r="F97" i="15"/>
  <c r="F98" i="15"/>
  <c r="F99" i="15"/>
  <c r="F100" i="15"/>
  <c r="F101" i="15"/>
  <c r="F45" i="15"/>
  <c r="F46" i="15"/>
  <c r="F47" i="15"/>
  <c r="F48" i="15"/>
  <c r="F49" i="15"/>
  <c r="F50" i="15"/>
  <c r="F51" i="15"/>
  <c r="F52" i="15"/>
  <c r="F53" i="15"/>
  <c r="F54" i="15"/>
  <c r="F55" i="15"/>
  <c r="F56" i="15"/>
  <c r="F57" i="15"/>
  <c r="F58" i="15"/>
  <c r="F59" i="15"/>
  <c r="F60" i="15"/>
  <c r="F61" i="15"/>
  <c r="F62" i="15"/>
  <c r="F63" i="15"/>
  <c r="F8" i="15"/>
  <c r="F9" i="15"/>
  <c r="F10" i="15"/>
  <c r="F11" i="15"/>
  <c r="F12" i="15"/>
  <c r="F13" i="15"/>
  <c r="F14" i="15"/>
  <c r="F15" i="15"/>
  <c r="F16" i="15"/>
  <c r="F17" i="15"/>
  <c r="F18" i="15"/>
  <c r="F19" i="15"/>
  <c r="F20" i="15"/>
  <c r="F21" i="15"/>
  <c r="F22" i="15"/>
  <c r="F23" i="15"/>
  <c r="F24" i="15"/>
  <c r="F25" i="15"/>
  <c r="F26" i="15"/>
  <c r="F27" i="15"/>
  <c r="E6" i="2"/>
  <c r="E24" i="2"/>
  <c r="E25" i="2"/>
  <c r="E26" i="2"/>
  <c r="E27" i="2"/>
  <c r="F245" i="15"/>
  <c r="F244" i="15"/>
  <c r="F243" i="15"/>
  <c r="F242" i="15"/>
  <c r="F241" i="15"/>
  <c r="F240" i="15"/>
  <c r="F239" i="15"/>
  <c r="F238" i="15"/>
  <c r="F237" i="15"/>
  <c r="F236" i="15"/>
  <c r="F235" i="15"/>
  <c r="F234" i="15"/>
  <c r="F233" i="15"/>
  <c r="F232" i="15"/>
  <c r="F231" i="15"/>
  <c r="F230" i="15"/>
  <c r="E23" i="2"/>
  <c r="E22" i="2"/>
  <c r="E21" i="2"/>
  <c r="E20" i="2"/>
  <c r="E19" i="2"/>
  <c r="E18" i="2"/>
  <c r="E17" i="2"/>
  <c r="E16" i="2"/>
  <c r="E15" i="2"/>
  <c r="E14" i="2"/>
  <c r="E13" i="2"/>
  <c r="E12" i="2"/>
  <c r="E11" i="2"/>
  <c r="E10" i="2"/>
  <c r="E9" i="2"/>
  <c r="E8"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952DDD0-F9F1-413A-A6F2-8C4911EF020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6CAC135-7680-4DFF-A9E6-6EC39B824874}" name="WorksheetConnection_Data for Charts!$A$3:$D$10" type="102" refreshedVersion="8" minRefreshableVersion="5" saveData="1">
    <extLst>
      <ext xmlns:x15="http://schemas.microsoft.com/office/spreadsheetml/2010/11/main" uri="{DE250136-89BD-433C-8126-D09CA5730AF9}">
        <x15:connection id="Range 1" autoDelete="1">
          <x15:rangePr sourceName="_xlcn.WorksheetConnection_DataforChartsA3D101"/>
        </x15:connection>
      </ext>
    </extLst>
  </connection>
  <connection id="3" xr16:uid="{F75661EC-89CC-4782-AED5-9C5B9715FCE5}" name="WorksheetConnection_National Autism Prevelance!$B$4:$F$26" type="102" refreshedVersion="8" minRefreshableVersion="5">
    <extLst>
      <ext xmlns:x15="http://schemas.microsoft.com/office/spreadsheetml/2010/11/main" uri="{DE250136-89BD-433C-8126-D09CA5730AF9}">
        <x15:connection id="Range" autoDelete="1">
          <x15:rangePr sourceName="_xlcn.WorksheetConnection_NationalAutismPrevelanceB4F261"/>
        </x15:connection>
      </ext>
    </extLst>
  </connection>
</connections>
</file>

<file path=xl/sharedStrings.xml><?xml version="1.0" encoding="utf-8"?>
<sst xmlns="http://schemas.openxmlformats.org/spreadsheetml/2006/main" count="4295" uniqueCount="153">
  <si>
    <t>Autism Diagnostic Rates in England</t>
  </si>
  <si>
    <t>This quarterly report shows the number and proportion of people registered with a GP Practice who are recorded as having an autism diagnosis in England. The number of people with a recorded diagnosis of autism may differ from estimates of the prevalence of autism as reported in epidemiological studies due to variation in clinical practice and research methodologies. Estimates of the prevalence of autism in the residential population in England are available from the Adult Psychiatric Morbidity Survey and Mental Health of Children and Young People Survey series:</t>
  </si>
  <si>
    <t>Adult Psychiatric Morbidity Survey: Survey of Mental Health and Wellbeing</t>
  </si>
  <si>
    <t>Mental Health of Children and Young People Surveys - NHS England Digital</t>
  </si>
  <si>
    <t>The following worksheets provide autism diagnostic rates at national, regional and ICB level. This data can be used to explore variation in the recording of autism diagnoses in General Practice (GP) records over time and between different geographical areas.</t>
  </si>
  <si>
    <t>The number of patients recorded as having a diagnosis of autism is available from the Network Contract DES (NCDES) dataset. This data is available in indicator NCDMI137 from March 2023 till March 2024 and HI21 from April 2024 onwards. This indicator is part of the Tackling Health Inequalities ruleset.</t>
  </si>
  <si>
    <t>The total GP registered population used as the denominator in the autism diagnostic rate (%) calculation is taken from indicators: NCD010 (March 2023), NCDMI200 (April 2023 -March 2024)  and HI02 (April 2024 to March 2025).  These indicators are also part of the Tackling Health Inequalitites ruleset</t>
  </si>
  <si>
    <t>From April 2025 onwards the total GP registered population is taken from the Patients Registered at a GP Practice publication.</t>
  </si>
  <si>
    <t>GP practice coverage is calculated as the proportion of open and active GP practices in England that were included in the Autism diagnosis data.</t>
  </si>
  <si>
    <t>Contents</t>
  </si>
  <si>
    <t>To access data tables, select the table headings or tabs.
To return to contents click 'Return to Title Page' link at the top of each page.</t>
  </si>
  <si>
    <t>Notes</t>
  </si>
  <si>
    <t>Autism Diagnostic Rates in England over time</t>
  </si>
  <si>
    <t>Autism Diagnostic Rates in England over time, by region</t>
  </si>
  <si>
    <t>ICB Autism Diagnostic Rates (Latest)</t>
  </si>
  <si>
    <t>ICB Autism Diagnostic Rates (All)</t>
  </si>
  <si>
    <t>Datasources:   Network Contract DES, Patients Registered at a GP Practice</t>
  </si>
  <si>
    <t>Return to Title Page</t>
  </si>
  <si>
    <t>Notes:</t>
  </si>
  <si>
    <t>Only GP Practices that are included in both the numerator and denominator counts for each month are included in this report.</t>
  </si>
  <si>
    <t>GP practice coverage can be low at the start of the financial year in the NCDES dataset and the best coverage is available at the end of the financial year, in March.  We recommend using the latest March figures for total counts of people with a recorded diagnosis of autism and the latest month for the most up to date autism diagnostic rate (%).</t>
  </si>
  <si>
    <t>Where an ICB has not sumibitted any data in the month in the NCDES dataset, this will result in a gap or missing data for the ICB for that month.</t>
  </si>
  <si>
    <t>Please be aware that people can be assigned to different geographies based on the GP practice they are registered at (rather than where they are resident)</t>
  </si>
  <si>
    <t>Data Source: Network Contract DES available here:</t>
  </si>
  <si>
    <t>https://digital.nhs.uk/data-and-information/publications/statistical/mi-network-contract-des</t>
  </si>
  <si>
    <t>Additional information on Network Contract DES is available here:</t>
  </si>
  <si>
    <t>https://digital.nhs.uk/data-and-information/publications/statistical/mi-network-contract-des/supporting-information#introduction</t>
  </si>
  <si>
    <t>Data Source: Patients Registered at a GP Practice available here:</t>
  </si>
  <si>
    <t>Patients Registered at a GP Practice - NHS England Digital</t>
  </si>
  <si>
    <t xml:space="preserve">Time Period </t>
  </si>
  <si>
    <t>Number of people with a recorded diagnosis of Autism</t>
  </si>
  <si>
    <t>Total GP Registered Population</t>
  </si>
  <si>
    <t>Autism Diagnostic Rate (%)</t>
  </si>
  <si>
    <t>GP Practice Coverage (%)</t>
  </si>
  <si>
    <t>SEE BELOW!</t>
  </si>
  <si>
    <t>Region</t>
  </si>
  <si>
    <t>Total GP Registerd Population</t>
  </si>
  <si>
    <t>East of England</t>
  </si>
  <si>
    <t>Add Chart showing latest March and latest month - each region as bars with lines for England</t>
  </si>
  <si>
    <t>Fine to have table as datasoure which can be hidden</t>
  </si>
  <si>
    <t>London</t>
  </si>
  <si>
    <t>Midlands</t>
  </si>
  <si>
    <t>North East and Yorkshire</t>
  </si>
  <si>
    <t>North West</t>
  </si>
  <si>
    <t>South East</t>
  </si>
  <si>
    <t>South West</t>
  </si>
  <si>
    <t>Autism Diagnostic Rates in England by ICB</t>
  </si>
  <si>
    <t>ICB</t>
  </si>
  <si>
    <t>ICB Name</t>
  </si>
  <si>
    <t>Number of people diagnosed with Autism</t>
  </si>
  <si>
    <t>Autism Prevalence (%)</t>
  </si>
  <si>
    <t>QJ2</t>
  </si>
  <si>
    <t>QKS</t>
  </si>
  <si>
    <t>QF7</t>
  </si>
  <si>
    <t>QWU</t>
  </si>
  <si>
    <t>QYG</t>
  </si>
  <si>
    <t>QHM</t>
  </si>
  <si>
    <t>QJK</t>
  </si>
  <si>
    <t>QT1</t>
  </si>
  <si>
    <t>QJM</t>
  </si>
  <si>
    <t>QOX</t>
  </si>
  <si>
    <t>QVV</t>
  </si>
  <si>
    <t>QRL</t>
  </si>
  <si>
    <t>QHL</t>
  </si>
  <si>
    <t>QT6</t>
  </si>
  <si>
    <t>QGH</t>
  </si>
  <si>
    <t>QOC</t>
  </si>
  <si>
    <t>QE1</t>
  </si>
  <si>
    <t>QKK</t>
  </si>
  <si>
    <t>QOP</t>
  </si>
  <si>
    <t>QOQ</t>
  </si>
  <si>
    <t>QSL</t>
  </si>
  <si>
    <t>QUY</t>
  </si>
  <si>
    <t>QK1</t>
  </si>
  <si>
    <t>QWO</t>
  </si>
  <si>
    <t>QNC</t>
  </si>
  <si>
    <t>QPM</t>
  </si>
  <si>
    <t>QWE</t>
  </si>
  <si>
    <t>QUA</t>
  </si>
  <si>
    <t>QMF</t>
  </si>
  <si>
    <t>QR1</t>
  </si>
  <si>
    <t>ENG</t>
  </si>
  <si>
    <t>ENGLAND</t>
  </si>
  <si>
    <t xml:space="preserve">ICB Code </t>
  </si>
  <si>
    <t>NHS LANCASHIRE AND SOUTH CUMBRIA ICB</t>
  </si>
  <si>
    <t>NHS SOUTH YORKSHIRE ICB</t>
  </si>
  <si>
    <t>NHS HEREFORDSHIRE AND WORCESTERSHIRE ICB</t>
  </si>
  <si>
    <t>NHS MID AND SOUTH ESSEX ICB</t>
  </si>
  <si>
    <t>NHS BEDFORDSHIRE, LUTON AND MILTON KEYNES ICB</t>
  </si>
  <si>
    <t>NHS BIRMINGHAM AND SOLIHULL ICB</t>
  </si>
  <si>
    <t>NHS NORTH EAST AND NORTH CUMBRIA ICB</t>
  </si>
  <si>
    <t>NHS DERBY AND DERBYSHIRE ICB</t>
  </si>
  <si>
    <t>NHS SUFFOLK AND NORTH EAST ESSEX ICB</t>
  </si>
  <si>
    <t>NHS DEVON ICB</t>
  </si>
  <si>
    <t>NHS LINCOLNSHIRE ICB</t>
  </si>
  <si>
    <t>NHS LEICESTER, LEICESTERSHIRE AND RUTLAND ICB</t>
  </si>
  <si>
    <t>NHS SOUTH EAST LONDON ICB</t>
  </si>
  <si>
    <t>NHS KENT AND MEDWAY ICB</t>
  </si>
  <si>
    <t>NHS HERTFORDSHIRE AND WEST ESSEX ICB</t>
  </si>
  <si>
    <t>NHS NORTH EAST LONDON ICB</t>
  </si>
  <si>
    <t>NHS NORTH CENTRAL LONDON ICB</t>
  </si>
  <si>
    <t>NHS NORFOLK AND WAVENEY ICB</t>
  </si>
  <si>
    <t>NHS STAFFORDSHIRE AND STOKE-ON-TRENT ICB</t>
  </si>
  <si>
    <t>NHS FRIMLEY ICB</t>
  </si>
  <si>
    <t>NHS SUSSEX ICB</t>
  </si>
  <si>
    <t>NHS SHROPSHIRE, TELFORD AND WREKIN ICB</t>
  </si>
  <si>
    <t>NHS GREATER MANCHESTER ICB</t>
  </si>
  <si>
    <t>NHS HUMBER AND NORTH YORKSHIRE ICB</t>
  </si>
  <si>
    <t>NHS BATH AND NORTH EAST SOMERSET, SWINDON AND WILTSHIRE ICB</t>
  </si>
  <si>
    <t>NHS NORTHAMPTONSHIRE ICB</t>
  </si>
  <si>
    <t>NHS GLOUCESTERSHIRE ICB</t>
  </si>
  <si>
    <t>NHS HAMPSHIRE AND ISLE OF WIGHT ICB</t>
  </si>
  <si>
    <t>NHS NORTH WEST LONDON ICB</t>
  </si>
  <si>
    <t>NHS SOMERSET ICB</t>
  </si>
  <si>
    <t>NHS NOTTINGHAM AND NOTTINGHAMSHIRE ICB</t>
  </si>
  <si>
    <t>NHS CORNWALL AND THE ISLES OF SCILLY ICB</t>
  </si>
  <si>
    <t>NHS BUCKINGHAMSHIRE, OXFORDSHIRE AND BERKSHIRE WEST ICB</t>
  </si>
  <si>
    <t>NHS BLACK COUNTRY ICB</t>
  </si>
  <si>
    <t>NHS CAMBRIDGESHIRE AND PETERBOROUGH ICB</t>
  </si>
  <si>
    <t>NHS BRISTOL, NORTH SOMERSET AND SOUTH GLOUCESTERSHIRE ICB</t>
  </si>
  <si>
    <t>NHS DORSET ICB</t>
  </si>
  <si>
    <t>NHS SOUTH WEST LONDON ICB</t>
  </si>
  <si>
    <t>NHS WEST YORKSHIRE ICB</t>
  </si>
  <si>
    <t>NHS COVENTRY AND WARWICKSHIRE ICB</t>
  </si>
  <si>
    <t>NHS SURREY HEARTLANDS ICB</t>
  </si>
  <si>
    <t>NHS CHESHIRE AND MERSEYSIDE ICB</t>
  </si>
  <si>
    <t>GP_Region_Name</t>
  </si>
  <si>
    <t>EAST OF ENGLAND</t>
  </si>
  <si>
    <t>LONDON</t>
  </si>
  <si>
    <t>MIDLANDS</t>
  </si>
  <si>
    <t>NORTH EAST AND YORKSHIRE</t>
  </si>
  <si>
    <t>NORTH WEST</t>
  </si>
  <si>
    <t>SOUTH EAST</t>
  </si>
  <si>
    <t>SOUTH WEST</t>
  </si>
  <si>
    <t>Copyright © 2026 NHS England</t>
  </si>
  <si>
    <t>England Mar 26</t>
  </si>
  <si>
    <t>D7T5G</t>
  </si>
  <si>
    <t>S0E4D</t>
  </si>
  <si>
    <t>S1Y5D</t>
  </si>
  <si>
    <t>S9B9J</t>
  </si>
  <si>
    <t>T6Y0W</t>
  </si>
  <si>
    <t>Z9B2Z</t>
  </si>
  <si>
    <t>NHS WEST AND NORTH LONDON ICB</t>
  </si>
  <si>
    <t>NHS CENTRAL EAST ICB</t>
  </si>
  <si>
    <t>NHS NORFOLK AND SUFFOLK ICB</t>
  </si>
  <si>
    <t>NHS ESSEX ICB</t>
  </si>
  <si>
    <t>NHS THAMES VALLEY ICB</t>
  </si>
  <si>
    <t>NHS SURREY AND SUSSEX ICB</t>
  </si>
  <si>
    <t>Management Information - March 2023 to March 2026</t>
  </si>
  <si>
    <t>Management Information - March 2026</t>
  </si>
  <si>
    <t>QNQ</t>
  </si>
  <si>
    <t>Legacy NHS FRIMLEY ICB</t>
  </si>
  <si>
    <t>All data has been mapped against the new ICB boundaries for 2026-27 in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</si>
</sst>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4"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8"/>
      <name val="Arial"/>
      <family val="2"/>
    </font>
    <font>
      <sz val="11"/>
      <name val="Arial"/>
      <family val="2"/>
    </font>
    <font>
      <b/>
      <sz val="11"/>
      <name val="Arial"/>
      <family val="2"/>
    </font>
    <font>
      <sz val="11"/>
      <color theme="1"/>
      <name val="Arial"/>
      <family val="2"/>
    </font>
    <font>
      <u/>
      <sz val="11"/>
      <color theme="10"/>
      <name val="Arial"/>
      <family val="2"/>
    </font>
    <font>
      <b/>
      <sz val="11"/>
      <color theme="1"/>
      <name val="Arial"/>
      <family val="2"/>
    </font>
    <font>
      <sz val="11"/>
      <color rgb="FFFF0000"/>
      <name val="Arial"/>
      <family val="2"/>
    </font>
    <font>
      <b/>
      <sz val="12"/>
      <color theme="1"/>
      <name val="Aptos Narrow"/>
      <family val="2"/>
      <scheme val="minor"/>
    </font>
    <font>
      <u/>
      <sz val="12"/>
      <color theme="10"/>
      <name val="Arial"/>
      <family val="2"/>
    </font>
    <font>
      <sz val="12"/>
      <color theme="1"/>
      <name val="Aptos Narrow"/>
      <family val="2"/>
      <scheme val="minor"/>
    </font>
    <font>
      <b/>
      <sz val="12"/>
      <color theme="1"/>
      <name val="Arial"/>
      <family val="2"/>
    </font>
    <font>
      <b/>
      <sz val="16"/>
      <color theme="1"/>
      <name val="Arial"/>
      <family val="2"/>
    </font>
    <font>
      <b/>
      <sz val="12"/>
      <name val="Arial"/>
      <family val="2"/>
    </font>
    <font>
      <b/>
      <sz val="12"/>
      <color rgb="FFFF0000"/>
      <name val="Arial"/>
      <family val="2"/>
    </font>
    <font>
      <b/>
      <sz val="11"/>
      <color rgb="FFFF0000"/>
      <name val="Arial"/>
      <family val="2"/>
    </font>
    <font>
      <b/>
      <sz val="35"/>
      <color theme="4"/>
      <name val="Arial"/>
      <family val="2"/>
    </font>
    <font>
      <b/>
      <sz val="11"/>
      <color indexed="8"/>
      <name val="Arial"/>
      <family val="2"/>
    </font>
    <font>
      <sz val="11"/>
      <color indexed="8"/>
      <name val="Arial"/>
      <family val="2"/>
    </font>
    <font>
      <b/>
      <sz val="11"/>
      <color theme="0"/>
      <name val="Arial"/>
      <family val="2"/>
    </font>
    <font>
      <b/>
      <sz val="18"/>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114">
    <xf numFmtId="0" fontId="0" fillId="0" borderId="0" xfId="0"/>
    <xf numFmtId="0" fontId="0" fillId="2" borderId="0" xfId="0" applyFill="1"/>
    <xf numFmtId="0" fontId="4" fillId="2" borderId="0" xfId="0" applyFont="1" applyFill="1" applyAlignment="1">
      <alignment horizontal="left" vertical="top" wrapText="1"/>
    </xf>
    <xf numFmtId="0" fontId="7" fillId="2" borderId="0" xfId="0" applyFont="1" applyFill="1"/>
    <xf numFmtId="0" fontId="6" fillId="2" borderId="0" xfId="0" applyFont="1" applyFill="1"/>
    <xf numFmtId="0" fontId="5" fillId="2" borderId="0" xfId="0" applyFont="1" applyFill="1"/>
    <xf numFmtId="0" fontId="7" fillId="2" borderId="0" xfId="0" applyFont="1" applyFill="1" applyAlignment="1">
      <alignment horizontal="left" vertical="top" wrapText="1"/>
    </xf>
    <xf numFmtId="0" fontId="8" fillId="2" borderId="0" xfId="3" applyFont="1" applyFill="1"/>
    <xf numFmtId="0" fontId="9" fillId="2" borderId="0" xfId="0" applyFont="1" applyFill="1"/>
    <xf numFmtId="14" fontId="0" fillId="2" borderId="0" xfId="0" applyNumberFormat="1" applyFill="1"/>
    <xf numFmtId="3" fontId="0" fillId="2" borderId="0" xfId="0" applyNumberFormat="1" applyFill="1"/>
    <xf numFmtId="0" fontId="11" fillId="2" borderId="0" xfId="0" applyFont="1" applyFill="1" applyAlignment="1">
      <alignment horizontal="left"/>
    </xf>
    <xf numFmtId="0" fontId="11" fillId="0" borderId="0" xfId="0" applyFont="1" applyAlignment="1">
      <alignment horizontal="left"/>
    </xf>
    <xf numFmtId="0" fontId="12" fillId="2" borderId="0" xfId="3" applyFont="1" applyFill="1"/>
    <xf numFmtId="17" fontId="7" fillId="2" borderId="1" xfId="0" applyNumberFormat="1" applyFont="1" applyFill="1" applyBorder="1"/>
    <xf numFmtId="0" fontId="15" fillId="2" borderId="0" xfId="0" applyFont="1" applyFill="1" applyAlignment="1">
      <alignment horizontal="center"/>
    </xf>
    <xf numFmtId="0" fontId="9" fillId="2" borderId="1" xfId="0" applyFont="1" applyFill="1" applyBorder="1" applyAlignment="1">
      <alignment wrapText="1"/>
    </xf>
    <xf numFmtId="0" fontId="9" fillId="2" borderId="1" xfId="0" applyFont="1" applyFill="1" applyBorder="1" applyAlignment="1">
      <alignment horizontal="right" wrapText="1"/>
    </xf>
    <xf numFmtId="0" fontId="6" fillId="2" borderId="1" xfId="0" applyFont="1" applyFill="1" applyBorder="1" applyAlignment="1">
      <alignment horizontal="right" wrapText="1"/>
    </xf>
    <xf numFmtId="10" fontId="5" fillId="2" borderId="1" xfId="2" applyNumberFormat="1" applyFont="1" applyFill="1" applyBorder="1" applyAlignment="1">
      <alignment horizontal="right"/>
    </xf>
    <xf numFmtId="0" fontId="13" fillId="2" borderId="0" xfId="0" applyFont="1" applyFill="1" applyAlignment="1">
      <alignment horizontal="left"/>
    </xf>
    <xf numFmtId="164" fontId="7" fillId="0" borderId="1" xfId="1" applyNumberFormat="1" applyFont="1" applyBorder="1" applyAlignment="1">
      <alignment horizontal="center" vertical="center"/>
    </xf>
    <xf numFmtId="164" fontId="7" fillId="0" borderId="1" xfId="1" applyNumberFormat="1" applyFont="1" applyBorder="1" applyAlignment="1">
      <alignment vertical="center"/>
    </xf>
    <xf numFmtId="10" fontId="5" fillId="2" borderId="1" xfId="2" applyNumberFormat="1" applyFont="1" applyFill="1" applyBorder="1" applyAlignment="1"/>
    <xf numFmtId="0" fontId="13" fillId="0" borderId="0" xfId="0" applyFont="1" applyAlignment="1">
      <alignment horizontal="left"/>
    </xf>
    <xf numFmtId="0" fontId="16" fillId="2" borderId="0" xfId="0" applyFont="1" applyFill="1" applyAlignment="1">
      <alignment horizontal="left" vertical="top"/>
    </xf>
    <xf numFmtId="0" fontId="14" fillId="2" borderId="0" xfId="0" applyFont="1" applyFill="1" applyAlignment="1">
      <alignment horizontal="left"/>
    </xf>
    <xf numFmtId="0" fontId="14" fillId="2" borderId="0" xfId="0" applyFont="1" applyFill="1" applyAlignment="1">
      <alignment horizontal="right"/>
    </xf>
    <xf numFmtId="3" fontId="17" fillId="2" borderId="0" xfId="0" applyNumberFormat="1" applyFont="1" applyFill="1" applyAlignment="1">
      <alignment horizontal="right"/>
    </xf>
    <xf numFmtId="0" fontId="9" fillId="2" borderId="0" xfId="0" applyFont="1" applyFill="1" applyAlignment="1">
      <alignment horizontal="left"/>
    </xf>
    <xf numFmtId="17" fontId="7" fillId="2" borderId="1" xfId="0" applyNumberFormat="1" applyFont="1" applyFill="1" applyBorder="1" applyAlignment="1">
      <alignment wrapText="1"/>
    </xf>
    <xf numFmtId="0" fontId="7" fillId="2" borderId="1" xfId="0" applyFont="1" applyFill="1" applyBorder="1" applyAlignment="1">
      <alignment horizontal="left"/>
    </xf>
    <xf numFmtId="0" fontId="18" fillId="2" borderId="0" xfId="0" applyFont="1" applyFill="1"/>
    <xf numFmtId="0" fontId="10" fillId="2" borderId="0" xfId="0" applyFont="1" applyFill="1"/>
    <xf numFmtId="0" fontId="7" fillId="2" borderId="0" xfId="0" applyFont="1" applyFill="1" applyAlignment="1">
      <alignment horizontal="right"/>
    </xf>
    <xf numFmtId="17" fontId="9" fillId="2" borderId="1" xfId="0" applyNumberFormat="1" applyFont="1" applyFill="1" applyBorder="1" applyAlignment="1">
      <alignment horizontal="left" vertical="top" wrapText="1"/>
    </xf>
    <xf numFmtId="17" fontId="7" fillId="2" borderId="0" xfId="0" applyNumberFormat="1" applyFont="1" applyFill="1" applyAlignment="1">
      <alignment horizontal="left"/>
    </xf>
    <xf numFmtId="0" fontId="2" fillId="0" borderId="1" xfId="0" applyFont="1" applyBorder="1"/>
    <xf numFmtId="17"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0" fillId="0" borderId="1" xfId="0" applyBorder="1"/>
    <xf numFmtId="10" fontId="0" fillId="0" borderId="1" xfId="2" applyNumberFormat="1" applyFont="1" applyBorder="1" applyAlignment="1">
      <alignment horizontal="center" vertical="center"/>
    </xf>
    <xf numFmtId="10" fontId="0" fillId="0" borderId="1" xfId="0" applyNumberFormat="1" applyBorder="1"/>
    <xf numFmtId="0" fontId="8" fillId="0" borderId="0" xfId="3" applyFont="1"/>
    <xf numFmtId="17" fontId="7" fillId="2" borderId="5" xfId="0" applyNumberFormat="1" applyFont="1" applyFill="1" applyBorder="1"/>
    <xf numFmtId="0" fontId="9" fillId="2" borderId="1" xfId="0" applyFont="1" applyFill="1" applyBorder="1" applyAlignment="1">
      <alignment horizontal="left"/>
    </xf>
    <xf numFmtId="164" fontId="9" fillId="0" borderId="1" xfId="1" applyNumberFormat="1" applyFont="1" applyBorder="1" applyAlignment="1">
      <alignment horizontal="center" vertical="center"/>
    </xf>
    <xf numFmtId="10" fontId="6" fillId="2" borderId="1" xfId="2" applyNumberFormat="1" applyFont="1" applyFill="1" applyBorder="1" applyAlignment="1">
      <alignment horizontal="right"/>
    </xf>
    <xf numFmtId="17" fontId="7" fillId="2" borderId="1" xfId="0" applyNumberFormat="1" applyFont="1" applyFill="1" applyBorder="1" applyAlignment="1">
      <alignment horizontal="left"/>
    </xf>
    <xf numFmtId="0" fontId="7" fillId="0" borderId="0" xfId="0" applyFont="1"/>
    <xf numFmtId="0" fontId="9" fillId="0" borderId="0" xfId="0" applyFont="1"/>
    <xf numFmtId="17" fontId="6" fillId="0" borderId="0" xfId="0" applyNumberFormat="1" applyFont="1" applyAlignment="1">
      <alignment horizontal="left"/>
    </xf>
    <xf numFmtId="0" fontId="5" fillId="0" borderId="0" xfId="0" applyFont="1"/>
    <xf numFmtId="0" fontId="21" fillId="2" borderId="0" xfId="0" applyFont="1" applyFill="1" applyAlignment="1" applyProtection="1">
      <alignment horizontal="left" vertical="top" wrapText="1"/>
      <protection locked="0"/>
    </xf>
    <xf numFmtId="0" fontId="8" fillId="0" borderId="0" xfId="3" applyFont="1" applyFill="1" applyAlignment="1" applyProtection="1">
      <alignment horizontal="left" vertical="top"/>
      <protection locked="0"/>
    </xf>
    <xf numFmtId="0" fontId="8" fillId="0" borderId="0" xfId="3" applyFont="1" applyFill="1" applyAlignment="1" applyProtection="1">
      <alignment horizontal="left" vertical="top" wrapText="1"/>
      <protection locked="0"/>
    </xf>
    <xf numFmtId="0" fontId="8" fillId="0" borderId="0" xfId="3" applyFont="1" applyFill="1"/>
    <xf numFmtId="0" fontId="3" fillId="0" borderId="0" xfId="3" applyAlignment="1">
      <alignment horizontal="left"/>
    </xf>
    <xf numFmtId="0" fontId="7" fillId="0" borderId="0" xfId="0" applyFont="1" applyAlignment="1">
      <alignment vertical="center"/>
    </xf>
    <xf numFmtId="0" fontId="7" fillId="2" borderId="0" xfId="0" applyFont="1" applyFill="1" applyAlignment="1">
      <alignment horizontal="left"/>
    </xf>
    <xf numFmtId="0" fontId="8" fillId="0" borderId="0" xfId="3" applyFont="1" applyBorder="1" applyAlignment="1">
      <alignment horizontal="left"/>
    </xf>
    <xf numFmtId="0" fontId="22" fillId="2" borderId="0" xfId="0" applyFont="1" applyFill="1"/>
    <xf numFmtId="164" fontId="7" fillId="2" borderId="0" xfId="1" applyNumberFormat="1" applyFont="1" applyFill="1" applyAlignment="1">
      <alignment horizontal="center"/>
    </xf>
    <xf numFmtId="3" fontId="7" fillId="2" borderId="0" xfId="1" applyNumberFormat="1" applyFont="1" applyFill="1" applyAlignment="1">
      <alignment horizontal="right"/>
    </xf>
    <xf numFmtId="10" fontId="7" fillId="2" borderId="0" xfId="2" applyNumberFormat="1" applyFont="1" applyFill="1" applyAlignment="1">
      <alignment horizontal="right"/>
    </xf>
    <xf numFmtId="0" fontId="9" fillId="2" borderId="0" xfId="0" applyFont="1" applyFill="1" applyAlignment="1">
      <alignment vertical="top" wrapText="1"/>
    </xf>
    <xf numFmtId="0" fontId="9" fillId="2" borderId="1" xfId="0" applyFont="1" applyFill="1" applyBorder="1" applyAlignment="1">
      <alignment vertical="top" wrapText="1"/>
    </xf>
    <xf numFmtId="0" fontId="9" fillId="2" borderId="1" xfId="0" applyFont="1" applyFill="1" applyBorder="1" applyAlignment="1">
      <alignment horizontal="left" vertical="top" wrapText="1"/>
    </xf>
    <xf numFmtId="3" fontId="9" fillId="2" borderId="1" xfId="1" applyNumberFormat="1" applyFont="1" applyFill="1" applyBorder="1" applyAlignment="1">
      <alignment horizontal="right" vertical="top" wrapText="1"/>
    </xf>
    <xf numFmtId="10" fontId="9" fillId="2" borderId="1" xfId="2" applyNumberFormat="1" applyFont="1" applyFill="1" applyBorder="1" applyAlignment="1">
      <alignment horizontal="right" vertical="top" wrapText="1"/>
    </xf>
    <xf numFmtId="0" fontId="7" fillId="2" borderId="1" xfId="0" applyFont="1" applyFill="1" applyBorder="1"/>
    <xf numFmtId="164" fontId="7" fillId="0" borderId="1" xfId="1" applyNumberFormat="1" applyFont="1" applyBorder="1" applyAlignment="1">
      <alignment horizontal="center"/>
    </xf>
    <xf numFmtId="3" fontId="7" fillId="0" borderId="1" xfId="1" applyNumberFormat="1" applyFont="1" applyBorder="1" applyAlignment="1">
      <alignment horizontal="right"/>
    </xf>
    <xf numFmtId="10" fontId="7" fillId="0" borderId="1" xfId="2" applyNumberFormat="1" applyFont="1" applyBorder="1" applyAlignment="1">
      <alignment horizontal="right"/>
    </xf>
    <xf numFmtId="164" fontId="7" fillId="2" borderId="1" xfId="1" applyNumberFormat="1" applyFont="1" applyFill="1" applyBorder="1" applyAlignment="1">
      <alignment horizontal="center"/>
    </xf>
    <xf numFmtId="3" fontId="7" fillId="2" borderId="1" xfId="2" applyNumberFormat="1" applyFont="1" applyFill="1" applyBorder="1" applyAlignment="1">
      <alignment horizontal="right"/>
    </xf>
    <xf numFmtId="10" fontId="7" fillId="2" borderId="1" xfId="0" applyNumberFormat="1" applyFont="1" applyFill="1" applyBorder="1" applyAlignment="1">
      <alignment horizontal="right"/>
    </xf>
    <xf numFmtId="164" fontId="7" fillId="2" borderId="0" xfId="1" applyNumberFormat="1" applyFont="1" applyFill="1" applyAlignment="1">
      <alignment horizontal="left"/>
    </xf>
    <xf numFmtId="3" fontId="7" fillId="2" borderId="0" xfId="2" applyNumberFormat="1" applyFont="1" applyFill="1" applyAlignment="1">
      <alignment horizontal="right"/>
    </xf>
    <xf numFmtId="10" fontId="7" fillId="2" borderId="0" xfId="0" applyNumberFormat="1" applyFont="1" applyFill="1" applyAlignment="1">
      <alignment horizontal="right"/>
    </xf>
    <xf numFmtId="0" fontId="3" fillId="0" borderId="0" xfId="3"/>
    <xf numFmtId="0" fontId="7" fillId="0" borderId="1" xfId="0" applyFont="1" applyBorder="1"/>
    <xf numFmtId="164" fontId="7" fillId="0" borderId="1" xfId="1" applyNumberFormat="1" applyFont="1" applyBorder="1"/>
    <xf numFmtId="0" fontId="16" fillId="2" borderId="0" xfId="0" applyFont="1" applyFill="1" applyAlignment="1">
      <alignment horizontal="left" vertical="center"/>
    </xf>
    <xf numFmtId="0" fontId="4" fillId="2" borderId="0" xfId="0" applyFont="1" applyFill="1" applyAlignment="1">
      <alignment horizontal="left" vertical="center" wrapText="1"/>
    </xf>
    <xf numFmtId="49" fontId="9" fillId="0" borderId="0" xfId="0" applyNumberFormat="1" applyFont="1" applyAlignment="1">
      <alignment horizontal="left" vertical="center"/>
    </xf>
    <xf numFmtId="10" fontId="7" fillId="0" borderId="1" xfId="1" applyNumberFormat="1" applyFont="1" applyBorder="1"/>
    <xf numFmtId="0" fontId="9" fillId="0" borderId="1" xfId="0" applyFont="1" applyBorder="1"/>
    <xf numFmtId="10" fontId="7" fillId="0" borderId="1" xfId="2" applyNumberFormat="1" applyFont="1" applyBorder="1"/>
    <xf numFmtId="10" fontId="9" fillId="0" borderId="1" xfId="2" applyNumberFormat="1" applyFont="1" applyBorder="1"/>
    <xf numFmtId="3" fontId="7" fillId="2" borderId="1" xfId="0" applyNumberFormat="1" applyFont="1" applyFill="1" applyBorder="1" applyAlignment="1">
      <alignment horizontal="right"/>
    </xf>
    <xf numFmtId="0" fontId="21" fillId="2" borderId="0" xfId="0" applyFont="1" applyFill="1" applyAlignment="1" applyProtection="1">
      <alignment horizontal="left" vertical="top" wrapText="1"/>
      <protection locked="0"/>
    </xf>
    <xf numFmtId="0" fontId="9" fillId="0" borderId="0" xfId="0" applyFont="1" applyAlignment="1">
      <alignment horizontal="left"/>
    </xf>
    <xf numFmtId="0" fontId="19" fillId="0" borderId="0" xfId="0" applyFont="1" applyAlignment="1">
      <alignment horizontal="left" wrapText="1"/>
    </xf>
    <xf numFmtId="0" fontId="7" fillId="0" borderId="0" xfId="0" applyFont="1" applyAlignment="1">
      <alignment horizontal="left" vertical="top" wrapText="1"/>
    </xf>
    <xf numFmtId="0" fontId="20" fillId="2" borderId="0" xfId="0" applyFont="1" applyFill="1" applyAlignment="1" applyProtection="1">
      <alignment vertical="top" wrapText="1"/>
      <protection locked="0"/>
    </xf>
    <xf numFmtId="0" fontId="5" fillId="2" borderId="0" xfId="0" applyFont="1" applyFill="1" applyAlignment="1">
      <alignment horizontal="left" vertical="center" wrapText="1"/>
    </xf>
    <xf numFmtId="0" fontId="4" fillId="2" borderId="0" xfId="0" applyFont="1" applyFill="1" applyAlignment="1">
      <alignment horizontal="left" vertical="top" wrapText="1"/>
    </xf>
    <xf numFmtId="0" fontId="7" fillId="2" borderId="0" xfId="0" applyFont="1" applyFill="1" applyAlignment="1">
      <alignment horizontal="left"/>
    </xf>
    <xf numFmtId="0" fontId="5" fillId="2" borderId="0" xfId="0" applyFont="1" applyFill="1" applyAlignment="1">
      <alignment horizontal="left" wrapText="1"/>
    </xf>
    <xf numFmtId="0" fontId="23" fillId="2" borderId="0" xfId="0" applyFont="1" applyFill="1" applyAlignment="1">
      <alignment horizontal="center"/>
    </xf>
    <xf numFmtId="0" fontId="14" fillId="2" borderId="0" xfId="0" applyFont="1" applyFill="1" applyAlignment="1">
      <alignment horizontal="center"/>
    </xf>
    <xf numFmtId="0" fontId="14" fillId="2" borderId="2" xfId="0" applyFont="1" applyFill="1" applyBorder="1" applyAlignment="1">
      <alignment horizontal="center" vertical="top" wrapText="1"/>
    </xf>
    <xf numFmtId="0" fontId="14" fillId="2" borderId="3" xfId="0" applyFont="1" applyFill="1" applyBorder="1" applyAlignment="1">
      <alignment horizontal="center" vertical="top" wrapText="1"/>
    </xf>
    <xf numFmtId="0" fontId="14" fillId="2" borderId="4" xfId="0" applyFont="1" applyFill="1"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4" fillId="2"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4" fillId="2" borderId="2" xfId="0" applyFont="1" applyFill="1" applyBorder="1" applyAlignment="1">
      <alignment horizontal="center" vertical="top"/>
    </xf>
    <xf numFmtId="0" fontId="14" fillId="2" borderId="3" xfId="0" applyFont="1" applyFill="1"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cellXfs>
  <cellStyles count="4">
    <cellStyle name="Comma" xfId="1" builtinId="3"/>
    <cellStyle name="Hyperlink" xfId="3" builtinId="8"/>
    <cellStyle name="Normal" xfId="0" builtinId="0"/>
    <cellStyle name="Per cent" xfId="2" builtinId="5"/>
  </cellStyles>
  <dxfs count="30">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
      <fill>
        <patternFill>
          <bgColor rgb="FFFFFF66"/>
        </patternFill>
      </fill>
    </dxf>
    <dxf>
      <fill>
        <patternFill>
          <bgColor rgb="FFCCFF99"/>
        </patternFill>
      </fill>
    </dxf>
    <dxf>
      <fill>
        <patternFill>
          <bgColor rgb="FFCCFF99"/>
        </patternFill>
      </fill>
    </dxf>
    <dxf>
      <fill>
        <patternFill>
          <bgColor rgb="FFCCFF99"/>
        </patternFill>
      </fill>
    </dxf>
    <dxf>
      <fill>
        <patternFill>
          <bgColor rgb="FFFFFF66"/>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powerPivotData" Target="model/item.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England Autism Diagnostic Rate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2"/>
          <c:order val="2"/>
          <c:tx>
            <c:strRef>
              <c:f>National!$E$5</c:f>
              <c:strCache>
                <c:ptCount val="1"/>
                <c:pt idx="0">
                  <c:v>Autism Diagnostic Rate (%)</c:v>
                </c:pt>
              </c:strCache>
            </c:strRef>
          </c:tx>
          <c:spPr>
            <a:ln w="28575" cap="rnd">
              <a:solidFill>
                <a:schemeClr val="accent4">
                  <a:tint val="86000"/>
                </a:schemeClr>
              </a:solidFill>
              <a:round/>
            </a:ln>
            <a:effectLst/>
          </c:spPr>
          <c:marker>
            <c:symbol val="none"/>
          </c:marker>
          <c:dLbls>
            <c:dLbl>
              <c:idx val="0"/>
              <c:layout>
                <c:manualLayout>
                  <c:x val="-1.3057671381936888E-2"/>
                  <c:y val="1.3917884481558803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D3-4885-B031-F9D8D9403262}"/>
                </c:ext>
              </c:extLst>
            </c:dLbl>
            <c:dLbl>
              <c:idx val="12"/>
              <c:layout>
                <c:manualLayout>
                  <c:x val="-1.5283741157886794E-2"/>
                  <c:y val="-2.449502119927316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CB-43A7-8C15-8E653CA17E22}"/>
                </c:ext>
              </c:extLst>
            </c:dLbl>
            <c:dLbl>
              <c:idx val="24"/>
              <c:layout>
                <c:manualLayout>
                  <c:x val="-1.9233583459546538E-2"/>
                  <c:y val="-1.73153218233041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D7-47B4-AA2E-21823045C05B}"/>
                </c:ext>
              </c:extLst>
            </c:dLbl>
            <c:dLbl>
              <c:idx val="36"/>
              <c:layout>
                <c:manualLayout>
                  <c:x val="-1.9624711065312966E-2"/>
                  <c:y val="-1.48439688487041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4E-4209-91B3-4C0F1DE824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National!$B$6:$B$42</c:f>
              <c:numCache>
                <c:formatCode>mmm\-yy</c:formatCode>
                <c:ptCount val="37"/>
                <c:pt idx="0">
                  <c:v>44986</c:v>
                </c:pt>
                <c:pt idx="1">
                  <c:v>45017</c:v>
                </c:pt>
                <c:pt idx="2">
                  <c:v>45047</c:v>
                </c:pt>
                <c:pt idx="3">
                  <c:v>45078</c:v>
                </c:pt>
                <c:pt idx="4">
                  <c:v>45108</c:v>
                </c:pt>
                <c:pt idx="5">
                  <c:v>45139</c:v>
                </c:pt>
                <c:pt idx="6">
                  <c:v>45170</c:v>
                </c:pt>
                <c:pt idx="7">
                  <c:v>45200</c:v>
                </c:pt>
                <c:pt idx="8">
                  <c:v>45231</c:v>
                </c:pt>
                <c:pt idx="9">
                  <c:v>45261</c:v>
                </c:pt>
                <c:pt idx="10">
                  <c:v>45292</c:v>
                </c:pt>
                <c:pt idx="11">
                  <c:v>45323</c:v>
                </c:pt>
                <c:pt idx="12">
                  <c:v>45352</c:v>
                </c:pt>
                <c:pt idx="13">
                  <c:v>45383</c:v>
                </c:pt>
                <c:pt idx="14">
                  <c:v>45413</c:v>
                </c:pt>
                <c:pt idx="15">
                  <c:v>45444</c:v>
                </c:pt>
                <c:pt idx="16">
                  <c:v>45474</c:v>
                </c:pt>
                <c:pt idx="17">
                  <c:v>45505</c:v>
                </c:pt>
                <c:pt idx="18">
                  <c:v>45536</c:v>
                </c:pt>
                <c:pt idx="19">
                  <c:v>45566</c:v>
                </c:pt>
                <c:pt idx="20">
                  <c:v>45597</c:v>
                </c:pt>
                <c:pt idx="21">
                  <c:v>45627</c:v>
                </c:pt>
                <c:pt idx="22">
                  <c:v>45688</c:v>
                </c:pt>
                <c:pt idx="23">
                  <c:v>45716</c:v>
                </c:pt>
                <c:pt idx="24">
                  <c:v>45747</c:v>
                </c:pt>
                <c:pt idx="25">
                  <c:v>45777</c:v>
                </c:pt>
                <c:pt idx="26">
                  <c:v>45808</c:v>
                </c:pt>
                <c:pt idx="27">
                  <c:v>45838</c:v>
                </c:pt>
                <c:pt idx="28">
                  <c:v>45869</c:v>
                </c:pt>
                <c:pt idx="29">
                  <c:v>45900</c:v>
                </c:pt>
                <c:pt idx="30">
                  <c:v>45930</c:v>
                </c:pt>
                <c:pt idx="31">
                  <c:v>45961</c:v>
                </c:pt>
                <c:pt idx="32">
                  <c:v>45991</c:v>
                </c:pt>
                <c:pt idx="33">
                  <c:v>46022</c:v>
                </c:pt>
                <c:pt idx="34">
                  <c:v>46053</c:v>
                </c:pt>
                <c:pt idx="35">
                  <c:v>46081</c:v>
                </c:pt>
                <c:pt idx="36">
                  <c:v>46112</c:v>
                </c:pt>
              </c:numCache>
            </c:numRef>
          </c:cat>
          <c:val>
            <c:numRef>
              <c:f>National!$E$6:$E$42</c:f>
              <c:numCache>
                <c:formatCode>0.00%</c:formatCode>
                <c:ptCount val="37"/>
                <c:pt idx="0">
                  <c:v>1.1414027859402121E-2</c:v>
                </c:pt>
                <c:pt idx="1">
                  <c:v>1.1573642507975993E-2</c:v>
                </c:pt>
                <c:pt idx="2">
                  <c:v>1.1665847996087724E-2</c:v>
                </c:pt>
                <c:pt idx="3">
                  <c:v>1.1814836253110974E-2</c:v>
                </c:pt>
                <c:pt idx="4">
                  <c:v>1.2000425118923136E-2</c:v>
                </c:pt>
                <c:pt idx="5">
                  <c:v>1.21442460164369E-2</c:v>
                </c:pt>
                <c:pt idx="6">
                  <c:v>1.2269261336076207E-2</c:v>
                </c:pt>
                <c:pt idx="7">
                  <c:v>1.2377152507704848E-2</c:v>
                </c:pt>
                <c:pt idx="8">
                  <c:v>1.2533982511952379E-2</c:v>
                </c:pt>
                <c:pt idx="9">
                  <c:v>1.2650380167904329E-2</c:v>
                </c:pt>
                <c:pt idx="10">
                  <c:v>1.2814329737184996E-2</c:v>
                </c:pt>
                <c:pt idx="11">
                  <c:v>1.2966730150233106E-2</c:v>
                </c:pt>
                <c:pt idx="12">
                  <c:v>1.316432834509095E-2</c:v>
                </c:pt>
                <c:pt idx="13">
                  <c:v>1.3276851308654006E-2</c:v>
                </c:pt>
                <c:pt idx="14">
                  <c:v>1.3434073240096604E-2</c:v>
                </c:pt>
                <c:pt idx="15">
                  <c:v>1.3654380986575457E-2</c:v>
                </c:pt>
                <c:pt idx="16">
                  <c:v>1.3878774659606657E-2</c:v>
                </c:pt>
                <c:pt idx="17">
                  <c:v>1.387718384538178E-2</c:v>
                </c:pt>
                <c:pt idx="18">
                  <c:v>1.402638571537587E-2</c:v>
                </c:pt>
                <c:pt idx="19">
                  <c:v>1.4153440520992492E-2</c:v>
                </c:pt>
                <c:pt idx="20">
                  <c:v>1.4320379185176313E-2</c:v>
                </c:pt>
                <c:pt idx="21">
                  <c:v>1.4589943074709819E-2</c:v>
                </c:pt>
                <c:pt idx="22">
                  <c:v>1.4785136235066209E-2</c:v>
                </c:pt>
                <c:pt idx="23">
                  <c:v>1.4980042246997264E-2</c:v>
                </c:pt>
                <c:pt idx="24">
                  <c:v>1.5309677802145462E-2</c:v>
                </c:pt>
                <c:pt idx="25">
                  <c:v>1.5482661930845009E-2</c:v>
                </c:pt>
                <c:pt idx="26">
                  <c:v>1.5691309842264828E-2</c:v>
                </c:pt>
                <c:pt idx="27">
                  <c:v>1.592105729103958E-2</c:v>
                </c:pt>
                <c:pt idx="28">
                  <c:v>1.6117438943316669E-2</c:v>
                </c:pt>
                <c:pt idx="29">
                  <c:v>1.6306573499437527E-2</c:v>
                </c:pt>
                <c:pt idx="30">
                  <c:v>1.6525264787029054E-2</c:v>
                </c:pt>
                <c:pt idx="31">
                  <c:v>1.6730352645880572E-2</c:v>
                </c:pt>
                <c:pt idx="32">
                  <c:v>1.6952155115500807E-2</c:v>
                </c:pt>
                <c:pt idx="33">
                  <c:v>1.717263237506219E-2</c:v>
                </c:pt>
                <c:pt idx="34">
                  <c:v>1.7440712710028672E-2</c:v>
                </c:pt>
                <c:pt idx="35">
                  <c:v>1.7706863785672104E-2</c:v>
                </c:pt>
                <c:pt idx="36">
                  <c:v>1.8110843035435194E-2</c:v>
                </c:pt>
              </c:numCache>
            </c:numRef>
          </c:val>
          <c:smooth val="0"/>
          <c:extLst>
            <c:ext xmlns:c16="http://schemas.microsoft.com/office/drawing/2014/chart" uri="{C3380CC4-5D6E-409C-BE32-E72D297353CC}">
              <c16:uniqueId val="{00000002-15D3-4885-B031-F9D8D9403262}"/>
            </c:ext>
          </c:extLst>
        </c:ser>
        <c:dLbls>
          <c:showLegendKey val="0"/>
          <c:showVal val="0"/>
          <c:showCatName val="0"/>
          <c:showSerName val="0"/>
          <c:showPercent val="0"/>
          <c:showBubbleSize val="0"/>
        </c:dLbls>
        <c:smooth val="0"/>
        <c:axId val="288256240"/>
        <c:axId val="288261520"/>
        <c:extLst>
          <c:ext xmlns:c15="http://schemas.microsoft.com/office/drawing/2012/chart" uri="{02D57815-91ED-43cb-92C2-25804820EDAC}">
            <c15:filteredLineSeries>
              <c15:ser>
                <c:idx val="0"/>
                <c:order val="0"/>
                <c:tx>
                  <c:strRef>
                    <c:extLst>
                      <c:ext uri="{02D57815-91ED-43cb-92C2-25804820EDAC}">
                        <c15:formulaRef>
                          <c15:sqref>National!$C$5</c15:sqref>
                        </c15:formulaRef>
                      </c:ext>
                    </c:extLst>
                    <c:strCache>
                      <c:ptCount val="1"/>
                      <c:pt idx="0">
                        <c:v>Number of people with a recorded diagnosis of Autism</c:v>
                      </c:pt>
                    </c:strCache>
                  </c:strRef>
                </c:tx>
                <c:spPr>
                  <a:ln w="28575" cap="rnd">
                    <a:solidFill>
                      <a:schemeClr val="accent4">
                        <a:shade val="58000"/>
                      </a:schemeClr>
                    </a:solidFill>
                    <a:round/>
                  </a:ln>
                  <a:effectLst/>
                </c:spPr>
                <c:marker>
                  <c:symbol val="none"/>
                </c:marker>
                <c:cat>
                  <c:numRef>
                    <c:extLst>
                      <c:ext uri="{02D57815-91ED-43cb-92C2-25804820EDAC}">
                        <c15:formulaRef>
                          <c15:sqref>National!$B$6:$B$42</c15:sqref>
                        </c15:formulaRef>
                      </c:ext>
                    </c:extLst>
                    <c:numCache>
                      <c:formatCode>mmm\-yy</c:formatCode>
                      <c:ptCount val="37"/>
                      <c:pt idx="0">
                        <c:v>44986</c:v>
                      </c:pt>
                      <c:pt idx="1">
                        <c:v>45017</c:v>
                      </c:pt>
                      <c:pt idx="2">
                        <c:v>45047</c:v>
                      </c:pt>
                      <c:pt idx="3">
                        <c:v>45078</c:v>
                      </c:pt>
                      <c:pt idx="4">
                        <c:v>45108</c:v>
                      </c:pt>
                      <c:pt idx="5">
                        <c:v>45139</c:v>
                      </c:pt>
                      <c:pt idx="6">
                        <c:v>45170</c:v>
                      </c:pt>
                      <c:pt idx="7">
                        <c:v>45200</c:v>
                      </c:pt>
                      <c:pt idx="8">
                        <c:v>45231</c:v>
                      </c:pt>
                      <c:pt idx="9">
                        <c:v>45261</c:v>
                      </c:pt>
                      <c:pt idx="10">
                        <c:v>45292</c:v>
                      </c:pt>
                      <c:pt idx="11">
                        <c:v>45323</c:v>
                      </c:pt>
                      <c:pt idx="12">
                        <c:v>45352</c:v>
                      </c:pt>
                      <c:pt idx="13">
                        <c:v>45383</c:v>
                      </c:pt>
                      <c:pt idx="14">
                        <c:v>45413</c:v>
                      </c:pt>
                      <c:pt idx="15">
                        <c:v>45444</c:v>
                      </c:pt>
                      <c:pt idx="16">
                        <c:v>45474</c:v>
                      </c:pt>
                      <c:pt idx="17">
                        <c:v>45505</c:v>
                      </c:pt>
                      <c:pt idx="18">
                        <c:v>45536</c:v>
                      </c:pt>
                      <c:pt idx="19">
                        <c:v>45566</c:v>
                      </c:pt>
                      <c:pt idx="20">
                        <c:v>45597</c:v>
                      </c:pt>
                      <c:pt idx="21">
                        <c:v>45627</c:v>
                      </c:pt>
                      <c:pt idx="22">
                        <c:v>45688</c:v>
                      </c:pt>
                      <c:pt idx="23">
                        <c:v>45716</c:v>
                      </c:pt>
                      <c:pt idx="24">
                        <c:v>45747</c:v>
                      </c:pt>
                      <c:pt idx="25">
                        <c:v>45777</c:v>
                      </c:pt>
                      <c:pt idx="26">
                        <c:v>45808</c:v>
                      </c:pt>
                      <c:pt idx="27">
                        <c:v>45838</c:v>
                      </c:pt>
                      <c:pt idx="28">
                        <c:v>45869</c:v>
                      </c:pt>
                      <c:pt idx="29">
                        <c:v>45900</c:v>
                      </c:pt>
                      <c:pt idx="30">
                        <c:v>45930</c:v>
                      </c:pt>
                      <c:pt idx="31">
                        <c:v>45961</c:v>
                      </c:pt>
                      <c:pt idx="32">
                        <c:v>45991</c:v>
                      </c:pt>
                      <c:pt idx="33">
                        <c:v>46022</c:v>
                      </c:pt>
                      <c:pt idx="34">
                        <c:v>46053</c:v>
                      </c:pt>
                      <c:pt idx="35">
                        <c:v>46081</c:v>
                      </c:pt>
                      <c:pt idx="36">
                        <c:v>46112</c:v>
                      </c:pt>
                    </c:numCache>
                  </c:numRef>
                </c:cat>
                <c:val>
                  <c:numRef>
                    <c:extLst>
                      <c:ext uri="{02D57815-91ED-43cb-92C2-25804820EDAC}">
                        <c15:formulaRef>
                          <c15:sqref>National!$C$6:$C$42</c15:sqref>
                        </c15:formulaRef>
                      </c:ext>
                    </c:extLst>
                    <c:numCache>
                      <c:formatCode>_-* #,##0_-;\-* #,##0_-;_-* "-"??_-;_-@_-</c:formatCode>
                      <c:ptCount val="37"/>
                      <c:pt idx="0">
                        <c:v>702249</c:v>
                      </c:pt>
                      <c:pt idx="1">
                        <c:v>670941</c:v>
                      </c:pt>
                      <c:pt idx="2">
                        <c:v>645751</c:v>
                      </c:pt>
                      <c:pt idx="3">
                        <c:v>694683</c:v>
                      </c:pt>
                      <c:pt idx="4">
                        <c:v>710791</c:v>
                      </c:pt>
                      <c:pt idx="5">
                        <c:v>715830</c:v>
                      </c:pt>
                      <c:pt idx="6">
                        <c:v>745476</c:v>
                      </c:pt>
                      <c:pt idx="7">
                        <c:v>771234</c:v>
                      </c:pt>
                      <c:pt idx="8">
                        <c:v>781375</c:v>
                      </c:pt>
                      <c:pt idx="9">
                        <c:v>791589</c:v>
                      </c:pt>
                      <c:pt idx="10">
                        <c:v>802396</c:v>
                      </c:pt>
                      <c:pt idx="11">
                        <c:v>805936</c:v>
                      </c:pt>
                      <c:pt idx="12">
                        <c:v>828138</c:v>
                      </c:pt>
                      <c:pt idx="13">
                        <c:v>674826</c:v>
                      </c:pt>
                      <c:pt idx="14">
                        <c:v>683475</c:v>
                      </c:pt>
                      <c:pt idx="15">
                        <c:v>709754</c:v>
                      </c:pt>
                      <c:pt idx="16">
                        <c:v>787168</c:v>
                      </c:pt>
                      <c:pt idx="17">
                        <c:v>820433</c:v>
                      </c:pt>
                      <c:pt idx="18">
                        <c:v>835581</c:v>
                      </c:pt>
                      <c:pt idx="19">
                        <c:v>869300</c:v>
                      </c:pt>
                      <c:pt idx="20">
                        <c:v>879922</c:v>
                      </c:pt>
                      <c:pt idx="21">
                        <c:v>913650</c:v>
                      </c:pt>
                      <c:pt idx="22">
                        <c:v>931086</c:v>
                      </c:pt>
                      <c:pt idx="23">
                        <c:v>941083</c:v>
                      </c:pt>
                      <c:pt idx="24">
                        <c:v>968651</c:v>
                      </c:pt>
                      <c:pt idx="25">
                        <c:v>926048</c:v>
                      </c:pt>
                      <c:pt idx="26">
                        <c:v>939675</c:v>
                      </c:pt>
                      <c:pt idx="27">
                        <c:v>955392</c:v>
                      </c:pt>
                      <c:pt idx="28">
                        <c:v>984085</c:v>
                      </c:pt>
                      <c:pt idx="29">
                        <c:v>1026637</c:v>
                      </c:pt>
                      <c:pt idx="30">
                        <c:v>1040102</c:v>
                      </c:pt>
                      <c:pt idx="31">
                        <c:v>1053246</c:v>
                      </c:pt>
                      <c:pt idx="32">
                        <c:v>1067549</c:v>
                      </c:pt>
                      <c:pt idx="33">
                        <c:v>1084885</c:v>
                      </c:pt>
                      <c:pt idx="34">
                        <c:v>1100967</c:v>
                      </c:pt>
                      <c:pt idx="35">
                        <c:v>1116295</c:v>
                      </c:pt>
                      <c:pt idx="36">
                        <c:v>1145818</c:v>
                      </c:pt>
                    </c:numCache>
                  </c:numRef>
                </c:val>
                <c:smooth val="0"/>
                <c:extLst>
                  <c:ext xmlns:c16="http://schemas.microsoft.com/office/drawing/2014/chart" uri="{C3380CC4-5D6E-409C-BE32-E72D297353CC}">
                    <c16:uniqueId val="{00000003-15D3-4885-B031-F9D8D9403262}"/>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National!$D$5</c15:sqref>
                        </c15:formulaRef>
                      </c:ext>
                    </c:extLst>
                    <c:strCache>
                      <c:ptCount val="1"/>
                      <c:pt idx="0">
                        <c:v>Total GP Registered Population</c:v>
                      </c:pt>
                    </c:strCache>
                  </c:strRef>
                </c:tx>
                <c:spPr>
                  <a:ln w="28575" cap="rnd">
                    <a:solidFill>
                      <a:schemeClr val="accent4">
                        <a:shade val="86000"/>
                      </a:schemeClr>
                    </a:solidFill>
                    <a:round/>
                  </a:ln>
                  <a:effectLst/>
                </c:spPr>
                <c:marker>
                  <c:symbol val="none"/>
                </c:marker>
                <c:cat>
                  <c:numRef>
                    <c:extLst xmlns:c15="http://schemas.microsoft.com/office/drawing/2012/chart">
                      <c:ext xmlns:c15="http://schemas.microsoft.com/office/drawing/2012/chart" uri="{02D57815-91ED-43cb-92C2-25804820EDAC}">
                        <c15:formulaRef>
                          <c15:sqref>National!$B$6:$B$42</c15:sqref>
                        </c15:formulaRef>
                      </c:ext>
                    </c:extLst>
                    <c:numCache>
                      <c:formatCode>mmm\-yy</c:formatCode>
                      <c:ptCount val="37"/>
                      <c:pt idx="0">
                        <c:v>44986</c:v>
                      </c:pt>
                      <c:pt idx="1">
                        <c:v>45017</c:v>
                      </c:pt>
                      <c:pt idx="2">
                        <c:v>45047</c:v>
                      </c:pt>
                      <c:pt idx="3">
                        <c:v>45078</c:v>
                      </c:pt>
                      <c:pt idx="4">
                        <c:v>45108</c:v>
                      </c:pt>
                      <c:pt idx="5">
                        <c:v>45139</c:v>
                      </c:pt>
                      <c:pt idx="6">
                        <c:v>45170</c:v>
                      </c:pt>
                      <c:pt idx="7">
                        <c:v>45200</c:v>
                      </c:pt>
                      <c:pt idx="8">
                        <c:v>45231</c:v>
                      </c:pt>
                      <c:pt idx="9">
                        <c:v>45261</c:v>
                      </c:pt>
                      <c:pt idx="10">
                        <c:v>45292</c:v>
                      </c:pt>
                      <c:pt idx="11">
                        <c:v>45323</c:v>
                      </c:pt>
                      <c:pt idx="12">
                        <c:v>45352</c:v>
                      </c:pt>
                      <c:pt idx="13">
                        <c:v>45383</c:v>
                      </c:pt>
                      <c:pt idx="14">
                        <c:v>45413</c:v>
                      </c:pt>
                      <c:pt idx="15">
                        <c:v>45444</c:v>
                      </c:pt>
                      <c:pt idx="16">
                        <c:v>45474</c:v>
                      </c:pt>
                      <c:pt idx="17">
                        <c:v>45505</c:v>
                      </c:pt>
                      <c:pt idx="18">
                        <c:v>45536</c:v>
                      </c:pt>
                      <c:pt idx="19">
                        <c:v>45566</c:v>
                      </c:pt>
                      <c:pt idx="20">
                        <c:v>45597</c:v>
                      </c:pt>
                      <c:pt idx="21">
                        <c:v>45627</c:v>
                      </c:pt>
                      <c:pt idx="22">
                        <c:v>45688</c:v>
                      </c:pt>
                      <c:pt idx="23">
                        <c:v>45716</c:v>
                      </c:pt>
                      <c:pt idx="24">
                        <c:v>45747</c:v>
                      </c:pt>
                      <c:pt idx="25">
                        <c:v>45777</c:v>
                      </c:pt>
                      <c:pt idx="26">
                        <c:v>45808</c:v>
                      </c:pt>
                      <c:pt idx="27">
                        <c:v>45838</c:v>
                      </c:pt>
                      <c:pt idx="28">
                        <c:v>45869</c:v>
                      </c:pt>
                      <c:pt idx="29">
                        <c:v>45900</c:v>
                      </c:pt>
                      <c:pt idx="30">
                        <c:v>45930</c:v>
                      </c:pt>
                      <c:pt idx="31">
                        <c:v>45961</c:v>
                      </c:pt>
                      <c:pt idx="32">
                        <c:v>45991</c:v>
                      </c:pt>
                      <c:pt idx="33">
                        <c:v>46022</c:v>
                      </c:pt>
                      <c:pt idx="34">
                        <c:v>46053</c:v>
                      </c:pt>
                      <c:pt idx="35">
                        <c:v>46081</c:v>
                      </c:pt>
                      <c:pt idx="36">
                        <c:v>46112</c:v>
                      </c:pt>
                    </c:numCache>
                  </c:numRef>
                </c:cat>
                <c:val>
                  <c:numRef>
                    <c:extLst xmlns:c15="http://schemas.microsoft.com/office/drawing/2012/chart">
                      <c:ext xmlns:c15="http://schemas.microsoft.com/office/drawing/2012/chart" uri="{02D57815-91ED-43cb-92C2-25804820EDAC}">
                        <c15:formulaRef>
                          <c15:sqref>National!$D$6:$D$42</c15:sqref>
                        </c15:formulaRef>
                      </c:ext>
                    </c:extLst>
                    <c:numCache>
                      <c:formatCode>_-* #,##0_-;\-* #,##0_-;_-* "-"??_-;_-@_-</c:formatCode>
                      <c:ptCount val="37"/>
                      <c:pt idx="0">
                        <c:v>61525082</c:v>
                      </c:pt>
                      <c:pt idx="1">
                        <c:v>57971464</c:v>
                      </c:pt>
                      <c:pt idx="2">
                        <c:v>55353970</c:v>
                      </c:pt>
                      <c:pt idx="3">
                        <c:v>58797514</c:v>
                      </c:pt>
                      <c:pt idx="4">
                        <c:v>59230485</c:v>
                      </c:pt>
                      <c:pt idx="5">
                        <c:v>58943964</c:v>
                      </c:pt>
                      <c:pt idx="6">
                        <c:v>60759648</c:v>
                      </c:pt>
                      <c:pt idx="7">
                        <c:v>62311101</c:v>
                      </c:pt>
                      <c:pt idx="8">
                        <c:v>62340521</c:v>
                      </c:pt>
                      <c:pt idx="9">
                        <c:v>62574325</c:v>
                      </c:pt>
                      <c:pt idx="10">
                        <c:v>62617087</c:v>
                      </c:pt>
                      <c:pt idx="11">
                        <c:v>62154143</c:v>
                      </c:pt>
                      <c:pt idx="12">
                        <c:v>62907729</c:v>
                      </c:pt>
                      <c:pt idx="13">
                        <c:v>50827262</c:v>
                      </c:pt>
                      <c:pt idx="14">
                        <c:v>50876230</c:v>
                      </c:pt>
                      <c:pt idx="15">
                        <c:v>51979947</c:v>
                      </c:pt>
                      <c:pt idx="16">
                        <c:v>56717399</c:v>
                      </c:pt>
                      <c:pt idx="17">
                        <c:v>59121001</c:v>
                      </c:pt>
                      <c:pt idx="18">
                        <c:v>59572082</c:v>
                      </c:pt>
                      <c:pt idx="19">
                        <c:v>61419695</c:v>
                      </c:pt>
                      <c:pt idx="20">
                        <c:v>61445440</c:v>
                      </c:pt>
                      <c:pt idx="21">
                        <c:v>62621903</c:v>
                      </c:pt>
                      <c:pt idx="22">
                        <c:v>62974462</c:v>
                      </c:pt>
                      <c:pt idx="23">
                        <c:v>62822453</c:v>
                      </c:pt>
                      <c:pt idx="24">
                        <c:v>63270502</c:v>
                      </c:pt>
                      <c:pt idx="25">
                        <c:v>59811937</c:v>
                      </c:pt>
                      <c:pt idx="26">
                        <c:v>59885058</c:v>
                      </c:pt>
                      <c:pt idx="27">
                        <c:v>60008075</c:v>
                      </c:pt>
                      <c:pt idx="28">
                        <c:v>61057157</c:v>
                      </c:pt>
                      <c:pt idx="29">
                        <c:v>62958475</c:v>
                      </c:pt>
                      <c:pt idx="30">
                        <c:v>62940111</c:v>
                      </c:pt>
                      <c:pt idx="31">
                        <c:v>62954202</c:v>
                      </c:pt>
                      <c:pt idx="32">
                        <c:v>62974235</c:v>
                      </c:pt>
                      <c:pt idx="33">
                        <c:v>63175230</c:v>
                      </c:pt>
                      <c:pt idx="34">
                        <c:v>63126262</c:v>
                      </c:pt>
                      <c:pt idx="35">
                        <c:v>63043067</c:v>
                      </c:pt>
                      <c:pt idx="36">
                        <c:v>63266961</c:v>
                      </c:pt>
                    </c:numCache>
                  </c:numRef>
                </c:val>
                <c:smooth val="0"/>
                <c:extLst xmlns:c15="http://schemas.microsoft.com/office/drawing/2012/chart">
                  <c:ext xmlns:c16="http://schemas.microsoft.com/office/drawing/2014/chart" uri="{C3380CC4-5D6E-409C-BE32-E72D297353CC}">
                    <c16:uniqueId val="{00000004-15D3-4885-B031-F9D8D940326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National!$F$5</c15:sqref>
                        </c15:formulaRef>
                      </c:ext>
                    </c:extLst>
                    <c:strCache>
                      <c:ptCount val="1"/>
                      <c:pt idx="0">
                        <c:v>GP Practice Coverage (%)</c:v>
                      </c:pt>
                    </c:strCache>
                  </c:strRef>
                </c:tx>
                <c:spPr>
                  <a:ln w="28575" cap="rnd">
                    <a:solidFill>
                      <a:schemeClr val="accent4">
                        <a:tint val="58000"/>
                      </a:schemeClr>
                    </a:solidFill>
                    <a:round/>
                  </a:ln>
                  <a:effectLst/>
                </c:spPr>
                <c:marker>
                  <c:symbol val="none"/>
                </c:marker>
                <c:cat>
                  <c:numRef>
                    <c:extLst xmlns:c15="http://schemas.microsoft.com/office/drawing/2012/chart">
                      <c:ext xmlns:c15="http://schemas.microsoft.com/office/drawing/2012/chart" uri="{02D57815-91ED-43cb-92C2-25804820EDAC}">
                        <c15:formulaRef>
                          <c15:sqref>National!$B$6:$B$42</c15:sqref>
                        </c15:formulaRef>
                      </c:ext>
                    </c:extLst>
                    <c:numCache>
                      <c:formatCode>mmm\-yy</c:formatCode>
                      <c:ptCount val="37"/>
                      <c:pt idx="0">
                        <c:v>44986</c:v>
                      </c:pt>
                      <c:pt idx="1">
                        <c:v>45017</c:v>
                      </c:pt>
                      <c:pt idx="2">
                        <c:v>45047</c:v>
                      </c:pt>
                      <c:pt idx="3">
                        <c:v>45078</c:v>
                      </c:pt>
                      <c:pt idx="4">
                        <c:v>45108</c:v>
                      </c:pt>
                      <c:pt idx="5">
                        <c:v>45139</c:v>
                      </c:pt>
                      <c:pt idx="6">
                        <c:v>45170</c:v>
                      </c:pt>
                      <c:pt idx="7">
                        <c:v>45200</c:v>
                      </c:pt>
                      <c:pt idx="8">
                        <c:v>45231</c:v>
                      </c:pt>
                      <c:pt idx="9">
                        <c:v>45261</c:v>
                      </c:pt>
                      <c:pt idx="10">
                        <c:v>45292</c:v>
                      </c:pt>
                      <c:pt idx="11">
                        <c:v>45323</c:v>
                      </c:pt>
                      <c:pt idx="12">
                        <c:v>45352</c:v>
                      </c:pt>
                      <c:pt idx="13">
                        <c:v>45383</c:v>
                      </c:pt>
                      <c:pt idx="14">
                        <c:v>45413</c:v>
                      </c:pt>
                      <c:pt idx="15">
                        <c:v>45444</c:v>
                      </c:pt>
                      <c:pt idx="16">
                        <c:v>45474</c:v>
                      </c:pt>
                      <c:pt idx="17">
                        <c:v>45505</c:v>
                      </c:pt>
                      <c:pt idx="18">
                        <c:v>45536</c:v>
                      </c:pt>
                      <c:pt idx="19">
                        <c:v>45566</c:v>
                      </c:pt>
                      <c:pt idx="20">
                        <c:v>45597</c:v>
                      </c:pt>
                      <c:pt idx="21">
                        <c:v>45627</c:v>
                      </c:pt>
                      <c:pt idx="22">
                        <c:v>45688</c:v>
                      </c:pt>
                      <c:pt idx="23">
                        <c:v>45716</c:v>
                      </c:pt>
                      <c:pt idx="24">
                        <c:v>45747</c:v>
                      </c:pt>
                      <c:pt idx="25">
                        <c:v>45777</c:v>
                      </c:pt>
                      <c:pt idx="26">
                        <c:v>45808</c:v>
                      </c:pt>
                      <c:pt idx="27">
                        <c:v>45838</c:v>
                      </c:pt>
                      <c:pt idx="28">
                        <c:v>45869</c:v>
                      </c:pt>
                      <c:pt idx="29">
                        <c:v>45900</c:v>
                      </c:pt>
                      <c:pt idx="30">
                        <c:v>45930</c:v>
                      </c:pt>
                      <c:pt idx="31">
                        <c:v>45961</c:v>
                      </c:pt>
                      <c:pt idx="32">
                        <c:v>45991</c:v>
                      </c:pt>
                      <c:pt idx="33">
                        <c:v>46022</c:v>
                      </c:pt>
                      <c:pt idx="34">
                        <c:v>46053</c:v>
                      </c:pt>
                      <c:pt idx="35">
                        <c:v>46081</c:v>
                      </c:pt>
                      <c:pt idx="36">
                        <c:v>46112</c:v>
                      </c:pt>
                    </c:numCache>
                  </c:numRef>
                </c:cat>
                <c:val>
                  <c:numRef>
                    <c:extLst xmlns:c15="http://schemas.microsoft.com/office/drawing/2012/chart">
                      <c:ext xmlns:c15="http://schemas.microsoft.com/office/drawing/2012/chart" uri="{02D57815-91ED-43cb-92C2-25804820EDAC}">
                        <c15:formulaRef>
                          <c15:sqref>National!$F$6:$F$42</c15:sqref>
                        </c15:formulaRef>
                      </c:ext>
                    </c:extLst>
                    <c:numCache>
                      <c:formatCode>0.00%</c:formatCode>
                      <c:ptCount val="37"/>
                      <c:pt idx="0">
                        <c:v>0.97489999999999999</c:v>
                      </c:pt>
                      <c:pt idx="1">
                        <c:v>0.92500000000000004</c:v>
                      </c:pt>
                      <c:pt idx="2">
                        <c:v>0.87280000000000002</c:v>
                      </c:pt>
                      <c:pt idx="3">
                        <c:v>0.93049999999999999</c:v>
                      </c:pt>
                      <c:pt idx="4">
                        <c:v>0.93779999999999997</c:v>
                      </c:pt>
                      <c:pt idx="5">
                        <c:v>0.93149999999999999</c:v>
                      </c:pt>
                      <c:pt idx="6">
                        <c:v>0.96060000000000001</c:v>
                      </c:pt>
                      <c:pt idx="7">
                        <c:v>0.97660000000000002</c:v>
                      </c:pt>
                      <c:pt idx="8">
                        <c:v>0.97689999999999999</c:v>
                      </c:pt>
                      <c:pt idx="9">
                        <c:v>0.9798</c:v>
                      </c:pt>
                      <c:pt idx="10">
                        <c:v>0.97950000000000004</c:v>
                      </c:pt>
                      <c:pt idx="11">
                        <c:v>0.97140000000000004</c:v>
                      </c:pt>
                      <c:pt idx="12">
                        <c:v>0.98260000000000003</c:v>
                      </c:pt>
                      <c:pt idx="13">
                        <c:v>0.79120000000000001</c:v>
                      </c:pt>
                      <c:pt idx="14">
                        <c:v>0.79390000000000005</c:v>
                      </c:pt>
                      <c:pt idx="15">
                        <c:v>0.8075</c:v>
                      </c:pt>
                      <c:pt idx="16">
                        <c:v>0.87590000000000001</c:v>
                      </c:pt>
                      <c:pt idx="17">
                        <c:v>0.91720000000000002</c:v>
                      </c:pt>
                      <c:pt idx="18">
                        <c:v>0.92290000000000005</c:v>
                      </c:pt>
                      <c:pt idx="19">
                        <c:v>0.95279999999999998</c:v>
                      </c:pt>
                      <c:pt idx="20">
                        <c:v>0.95399999999999996</c:v>
                      </c:pt>
                      <c:pt idx="21">
                        <c:v>0.97170000000000001</c:v>
                      </c:pt>
                      <c:pt idx="22">
                        <c:v>0.9778</c:v>
                      </c:pt>
                      <c:pt idx="23">
                        <c:v>0.97570000000000001</c:v>
                      </c:pt>
                      <c:pt idx="24">
                        <c:v>0.98209999999999997</c:v>
                      </c:pt>
                      <c:pt idx="25">
                        <c:v>0.93049999999999999</c:v>
                      </c:pt>
                      <c:pt idx="26">
                        <c:v>0.93169999999999997</c:v>
                      </c:pt>
                      <c:pt idx="27">
                        <c:v>0.93279999999999996</c:v>
                      </c:pt>
                      <c:pt idx="28">
                        <c:v>0.94330000000000003</c:v>
                      </c:pt>
                      <c:pt idx="29">
                        <c:v>0.97570000000000001</c:v>
                      </c:pt>
                      <c:pt idx="30">
                        <c:v>0.97509999999999997</c:v>
                      </c:pt>
                      <c:pt idx="31">
                        <c:v>0.97350000000000003</c:v>
                      </c:pt>
                      <c:pt idx="32">
                        <c:v>0.97330000000000005</c:v>
                      </c:pt>
                      <c:pt idx="33">
                        <c:v>0.97699999999999998</c:v>
                      </c:pt>
                      <c:pt idx="34">
                        <c:v>0.97699999999999998</c:v>
                      </c:pt>
                      <c:pt idx="35">
                        <c:v>0.97729999999999995</c:v>
                      </c:pt>
                      <c:pt idx="36">
                        <c:v>0.98029999999999995</c:v>
                      </c:pt>
                    </c:numCache>
                  </c:numRef>
                </c:val>
                <c:smooth val="0"/>
                <c:extLst xmlns:c15="http://schemas.microsoft.com/office/drawing/2012/chart">
                  <c:ext xmlns:c16="http://schemas.microsoft.com/office/drawing/2014/chart" uri="{C3380CC4-5D6E-409C-BE32-E72D297353CC}">
                    <c16:uniqueId val="{00000005-15D3-4885-B031-F9D8D9403262}"/>
                  </c:ext>
                </c:extLst>
              </c15:ser>
            </c15:filteredLineSeries>
          </c:ext>
        </c:extLst>
      </c:lineChart>
      <c:dateAx>
        <c:axId val="28825624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8261520"/>
        <c:crosses val="autoZero"/>
        <c:auto val="1"/>
        <c:lblOffset val="100"/>
        <c:baseTimeUnit val="months"/>
      </c:dateAx>
      <c:valAx>
        <c:axId val="2882615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Autism</a:t>
                </a:r>
                <a:r>
                  <a:rPr lang="en-GB" baseline="0">
                    <a:latin typeface="Arial" panose="020B0604020202020204" pitchFamily="34" charset="0"/>
                    <a:cs typeface="Arial" panose="020B0604020202020204" pitchFamily="34" charset="0"/>
                  </a:rPr>
                  <a:t> Diagnostic Rate (%)</a:t>
                </a:r>
                <a:endParaRPr lang="en-GB">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GB"/>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82562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400" b="0" i="0" u="none" strike="noStrike" kern="1200" spc="0" baseline="0">
                <a:solidFill>
                  <a:sysClr val="windowText" lastClr="000000">
                    <a:lumMod val="65000"/>
                    <a:lumOff val="35000"/>
                  </a:sysClr>
                </a:solidFill>
                <a:latin typeface="Arial" panose="020B0604020202020204" pitchFamily="34" charset="0"/>
                <a:cs typeface="Arial" panose="020B0604020202020204" pitchFamily="34" charset="0"/>
              </a:rPr>
              <a:t>Autism Diagnostic Rates in England over time, by 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'Chart Source data'!$B$3</c:f>
              <c:strCache>
                <c:ptCount val="1"/>
                <c:pt idx="0">
                  <c:v>Mar-25</c:v>
                </c:pt>
              </c:strCache>
            </c:strRef>
          </c:tx>
          <c:spPr>
            <a:solidFill>
              <a:schemeClr val="bg1">
                <a:lumMod val="65000"/>
              </a:schemeClr>
            </a:solidFill>
            <a:ln>
              <a:solidFill>
                <a:schemeClr val="bg1">
                  <a:lumMod val="65000"/>
                </a:schemeClr>
              </a:solidFill>
            </a:ln>
            <a:effectLst/>
          </c:spPr>
          <c:invertIfNegative val="0"/>
          <c:cat>
            <c:strRef>
              <c:f>'Chart Source data'!$A$4:$A$10</c:f>
              <c:strCache>
                <c:ptCount val="7"/>
                <c:pt idx="0">
                  <c:v>EAST OF ENGLAND</c:v>
                </c:pt>
                <c:pt idx="1">
                  <c:v>LONDON</c:v>
                </c:pt>
                <c:pt idx="2">
                  <c:v>MIDLANDS</c:v>
                </c:pt>
                <c:pt idx="3">
                  <c:v>NORTH EAST AND YORKSHIRE</c:v>
                </c:pt>
                <c:pt idx="4">
                  <c:v>NORTH WEST</c:v>
                </c:pt>
                <c:pt idx="5">
                  <c:v>SOUTH EAST</c:v>
                </c:pt>
                <c:pt idx="6">
                  <c:v>SOUTH WEST</c:v>
                </c:pt>
              </c:strCache>
            </c:strRef>
          </c:cat>
          <c:val>
            <c:numRef>
              <c:f>'Chart Source data'!$B$4:$B$10</c:f>
              <c:numCache>
                <c:formatCode>0.00%</c:formatCode>
                <c:ptCount val="7"/>
                <c:pt idx="0">
                  <c:v>1.5584528399967735E-2</c:v>
                </c:pt>
                <c:pt idx="1">
                  <c:v>1.1389101044606546E-2</c:v>
                </c:pt>
                <c:pt idx="2">
                  <c:v>1.5750709665931967E-2</c:v>
                </c:pt>
                <c:pt idx="3">
                  <c:v>1.5981662955851791E-2</c:v>
                </c:pt>
                <c:pt idx="4">
                  <c:v>1.5669570638858748E-2</c:v>
                </c:pt>
                <c:pt idx="5">
                  <c:v>1.8091115196172063E-2</c:v>
                </c:pt>
                <c:pt idx="6">
                  <c:v>1.5227915041462104E-2</c:v>
                </c:pt>
              </c:numCache>
            </c:numRef>
          </c:val>
          <c:extLst>
            <c:ext xmlns:c16="http://schemas.microsoft.com/office/drawing/2014/chart" uri="{C3380CC4-5D6E-409C-BE32-E72D297353CC}">
              <c16:uniqueId val="{00000000-D0F1-41D5-838B-1B3C57D3000C}"/>
            </c:ext>
          </c:extLst>
        </c:ser>
        <c:ser>
          <c:idx val="1"/>
          <c:order val="1"/>
          <c:tx>
            <c:strRef>
              <c:f>'Chart Source data'!$C$3</c:f>
              <c:strCache>
                <c:ptCount val="1"/>
                <c:pt idx="0">
                  <c:v>Mar-26</c:v>
                </c:pt>
              </c:strCache>
            </c:strRef>
          </c:tx>
          <c:spPr>
            <a:solidFill>
              <a:schemeClr val="accent1"/>
            </a:solidFill>
            <a:ln>
              <a:noFill/>
            </a:ln>
            <a:effectLst/>
          </c:spPr>
          <c:invertIfNegative val="0"/>
          <c:cat>
            <c:strRef>
              <c:f>'Chart Source data'!$A$4:$A$10</c:f>
              <c:strCache>
                <c:ptCount val="7"/>
                <c:pt idx="0">
                  <c:v>EAST OF ENGLAND</c:v>
                </c:pt>
                <c:pt idx="1">
                  <c:v>LONDON</c:v>
                </c:pt>
                <c:pt idx="2">
                  <c:v>MIDLANDS</c:v>
                </c:pt>
                <c:pt idx="3">
                  <c:v>NORTH EAST AND YORKSHIRE</c:v>
                </c:pt>
                <c:pt idx="4">
                  <c:v>NORTH WEST</c:v>
                </c:pt>
                <c:pt idx="5">
                  <c:v>SOUTH EAST</c:v>
                </c:pt>
                <c:pt idx="6">
                  <c:v>SOUTH WEST</c:v>
                </c:pt>
              </c:strCache>
            </c:strRef>
          </c:cat>
          <c:val>
            <c:numRef>
              <c:f>'Chart Source data'!$C$4:$C$10</c:f>
              <c:numCache>
                <c:formatCode>0.00%</c:formatCode>
                <c:ptCount val="7"/>
                <c:pt idx="0">
                  <c:v>1.852937748150886E-2</c:v>
                </c:pt>
                <c:pt idx="1">
                  <c:v>1.3331995965789123E-2</c:v>
                </c:pt>
                <c:pt idx="2">
                  <c:v>1.8275014020928685E-2</c:v>
                </c:pt>
                <c:pt idx="3">
                  <c:v>1.9077825170351125E-2</c:v>
                </c:pt>
                <c:pt idx="4">
                  <c:v>1.8674085605721584E-2</c:v>
                </c:pt>
                <c:pt idx="5">
                  <c:v>2.1678523336324036E-2</c:v>
                </c:pt>
                <c:pt idx="6">
                  <c:v>1.8025542472960052E-2</c:v>
                </c:pt>
              </c:numCache>
            </c:numRef>
          </c:val>
          <c:extLst>
            <c:ext xmlns:c16="http://schemas.microsoft.com/office/drawing/2014/chart" uri="{C3380CC4-5D6E-409C-BE32-E72D297353CC}">
              <c16:uniqueId val="{00000001-D0F1-41D5-838B-1B3C57D3000C}"/>
            </c:ext>
          </c:extLst>
        </c:ser>
        <c:dLbls>
          <c:showLegendKey val="0"/>
          <c:showVal val="0"/>
          <c:showCatName val="0"/>
          <c:showSerName val="0"/>
          <c:showPercent val="0"/>
          <c:showBubbleSize val="0"/>
        </c:dLbls>
        <c:gapWidth val="150"/>
        <c:axId val="1045357503"/>
        <c:axId val="878803839"/>
      </c:barChart>
      <c:lineChart>
        <c:grouping val="standard"/>
        <c:varyColors val="0"/>
        <c:ser>
          <c:idx val="2"/>
          <c:order val="2"/>
          <c:tx>
            <c:strRef>
              <c:f>'Chart Source data'!$D$3</c:f>
              <c:strCache>
                <c:ptCount val="1"/>
                <c:pt idx="0">
                  <c:v>England Mar 26</c:v>
                </c:pt>
              </c:strCache>
            </c:strRef>
          </c:tx>
          <c:spPr>
            <a:ln w="28575" cap="rnd">
              <a:solidFill>
                <a:srgbClr val="FF0000"/>
              </a:solidFill>
              <a:round/>
            </a:ln>
            <a:effectLst/>
          </c:spPr>
          <c:marker>
            <c:symbol val="none"/>
          </c:marker>
          <c:cat>
            <c:strRef>
              <c:f>'Chart Source data'!$A$4:$A$10</c:f>
              <c:strCache>
                <c:ptCount val="7"/>
                <c:pt idx="0">
                  <c:v>EAST OF ENGLAND</c:v>
                </c:pt>
                <c:pt idx="1">
                  <c:v>LONDON</c:v>
                </c:pt>
                <c:pt idx="2">
                  <c:v>MIDLANDS</c:v>
                </c:pt>
                <c:pt idx="3">
                  <c:v>NORTH EAST AND YORKSHIRE</c:v>
                </c:pt>
                <c:pt idx="4">
                  <c:v>NORTH WEST</c:v>
                </c:pt>
                <c:pt idx="5">
                  <c:v>SOUTH EAST</c:v>
                </c:pt>
                <c:pt idx="6">
                  <c:v>SOUTH WEST</c:v>
                </c:pt>
              </c:strCache>
            </c:strRef>
          </c:cat>
          <c:val>
            <c:numRef>
              <c:f>'Chart Source data'!$D$4:$D$10</c:f>
              <c:numCache>
                <c:formatCode>0.00%</c:formatCode>
                <c:ptCount val="7"/>
                <c:pt idx="0">
                  <c:v>1.8110843035435194E-2</c:v>
                </c:pt>
                <c:pt idx="1">
                  <c:v>1.8110843035435194E-2</c:v>
                </c:pt>
                <c:pt idx="2">
                  <c:v>1.8110843035435194E-2</c:v>
                </c:pt>
                <c:pt idx="3">
                  <c:v>1.8110843035435194E-2</c:v>
                </c:pt>
                <c:pt idx="4">
                  <c:v>1.8110843035435194E-2</c:v>
                </c:pt>
                <c:pt idx="5">
                  <c:v>1.8110843035435194E-2</c:v>
                </c:pt>
                <c:pt idx="6">
                  <c:v>1.8110843035435194E-2</c:v>
                </c:pt>
              </c:numCache>
            </c:numRef>
          </c:val>
          <c:smooth val="0"/>
          <c:extLst>
            <c:ext xmlns:c16="http://schemas.microsoft.com/office/drawing/2014/chart" uri="{C3380CC4-5D6E-409C-BE32-E72D297353CC}">
              <c16:uniqueId val="{00000002-D0F1-41D5-838B-1B3C57D3000C}"/>
            </c:ext>
          </c:extLst>
        </c:ser>
        <c:dLbls>
          <c:showLegendKey val="0"/>
          <c:showVal val="0"/>
          <c:showCatName val="0"/>
          <c:showSerName val="0"/>
          <c:showPercent val="0"/>
          <c:showBubbleSize val="0"/>
        </c:dLbls>
        <c:marker val="1"/>
        <c:smooth val="0"/>
        <c:axId val="1045357503"/>
        <c:axId val="878803839"/>
      </c:lineChart>
      <c:catAx>
        <c:axId val="1045357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78803839"/>
        <c:crosses val="autoZero"/>
        <c:auto val="1"/>
        <c:lblAlgn val="ctr"/>
        <c:lblOffset val="100"/>
        <c:noMultiLvlLbl val="0"/>
      </c:catAx>
      <c:valAx>
        <c:axId val="878803839"/>
        <c:scaling>
          <c:orientation val="minMax"/>
          <c:max val="2.0000000000000004E-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GB" sz="900">
                    <a:latin typeface="Arial" panose="020B0604020202020204" pitchFamily="34" charset="0"/>
                    <a:cs typeface="Arial" panose="020B0604020202020204" pitchFamily="34" charset="0"/>
                  </a:rPr>
                  <a:t>Autism</a:t>
                </a:r>
                <a:r>
                  <a:rPr lang="en-GB" sz="900" baseline="0">
                    <a:latin typeface="Arial" panose="020B0604020202020204" pitchFamily="34" charset="0"/>
                    <a:cs typeface="Arial" panose="020B0604020202020204" pitchFamily="34" charset="0"/>
                  </a:rPr>
                  <a:t> Diagnostic Rate (%)</a:t>
                </a:r>
                <a:endParaRPr lang="en-GB" sz="900"/>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GB"/>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45357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Autism Diagnostic Rates in England by ICB, latest month (March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'Chart Source data'!$B$14</c:f>
              <c:strCache>
                <c:ptCount val="1"/>
                <c:pt idx="0">
                  <c:v>Autism Diagnostic Rate (%)</c:v>
                </c:pt>
              </c:strCache>
            </c:strRef>
          </c:tx>
          <c:spPr>
            <a:solidFill>
              <a:schemeClr val="accent1"/>
            </a:solidFill>
            <a:ln>
              <a:noFill/>
            </a:ln>
            <a:effectLst/>
          </c:spPr>
          <c:invertIfNegative val="0"/>
          <c:dPt>
            <c:idx val="10"/>
            <c:invertIfNegative val="0"/>
            <c:bubble3D val="0"/>
            <c:spPr>
              <a:solidFill>
                <a:schemeClr val="accent1"/>
              </a:solidFill>
              <a:ln>
                <a:noFill/>
              </a:ln>
              <a:effectLst/>
            </c:spPr>
            <c:extLst>
              <c:ext xmlns:c16="http://schemas.microsoft.com/office/drawing/2014/chart" uri="{C3380CC4-5D6E-409C-BE32-E72D297353CC}">
                <c16:uniqueId val="{00000001-52CA-4B7C-911A-4D02318490E1}"/>
              </c:ext>
            </c:extLst>
          </c:dPt>
          <c:dPt>
            <c:idx val="19"/>
            <c:invertIfNegative val="0"/>
            <c:bubble3D val="0"/>
            <c:spPr>
              <a:solidFill>
                <a:srgbClr val="FF0000"/>
              </a:solidFill>
              <a:ln>
                <a:noFill/>
              </a:ln>
              <a:effectLst/>
            </c:spPr>
            <c:extLst>
              <c:ext xmlns:c16="http://schemas.microsoft.com/office/drawing/2014/chart" uri="{C3380CC4-5D6E-409C-BE32-E72D297353CC}">
                <c16:uniqueId val="{00000006-04BB-4D45-89F3-81CB8DE63B96}"/>
              </c:ext>
            </c:extLst>
          </c:dPt>
          <c:dPt>
            <c:idx val="22"/>
            <c:invertIfNegative val="0"/>
            <c:bubble3D val="0"/>
            <c:spPr>
              <a:solidFill>
                <a:schemeClr val="accent1"/>
              </a:solidFill>
              <a:ln>
                <a:solidFill>
                  <a:schemeClr val="tx2">
                    <a:lumMod val="75000"/>
                    <a:lumOff val="25000"/>
                  </a:schemeClr>
                </a:solidFill>
              </a:ln>
              <a:effectLst/>
            </c:spPr>
            <c:extLst>
              <c:ext xmlns:c16="http://schemas.microsoft.com/office/drawing/2014/chart" uri="{C3380CC4-5D6E-409C-BE32-E72D297353CC}">
                <c16:uniqueId val="{00000005-52CA-4B7C-911A-4D02318490E1}"/>
              </c:ext>
            </c:extLst>
          </c:dPt>
          <c:dPt>
            <c:idx val="28"/>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7-52CA-4B7C-911A-4D02318490E1}"/>
              </c:ext>
            </c:extLst>
          </c:dPt>
          <c:cat>
            <c:strRef>
              <c:f>'Chart Source data'!$A$15:$A$51</c:f>
              <c:strCache>
                <c:ptCount val="37"/>
                <c:pt idx="0">
                  <c:v>NHS WEST AND NORTH LONDON ICB</c:v>
                </c:pt>
                <c:pt idx="1">
                  <c:v>NHS GLOUCESTERSHIRE ICB</c:v>
                </c:pt>
                <c:pt idx="2">
                  <c:v>NHS NORTH EAST LONDON ICB</c:v>
                </c:pt>
                <c:pt idx="3">
                  <c:v>NHS BLACK COUNTRY ICB</c:v>
                </c:pt>
                <c:pt idx="4">
                  <c:v>NHS SOUTH WEST LONDON ICB</c:v>
                </c:pt>
                <c:pt idx="5">
                  <c:v>NHS STAFFORDSHIRE AND STOKE-ON-TRENT ICB</c:v>
                </c:pt>
                <c:pt idx="6">
                  <c:v>NHS WEST YORKSHIRE ICB</c:v>
                </c:pt>
                <c:pt idx="7">
                  <c:v>NHS NORTHAMPTONSHIRE ICB</c:v>
                </c:pt>
                <c:pt idx="8">
                  <c:v>NHS LEICESTER, LEICESTERSHIRE AND RUTLAND ICB</c:v>
                </c:pt>
                <c:pt idx="9">
                  <c:v>NHS BRISTOL, NORTH SOMERSET AND SOUTH GLOUCESTERSHIRE ICB</c:v>
                </c:pt>
                <c:pt idx="10">
                  <c:v>NHS SOMERSET ICB</c:v>
                </c:pt>
                <c:pt idx="11">
                  <c:v>NHS HUMBER AND NORTH YORKSHIRE ICB</c:v>
                </c:pt>
                <c:pt idx="12">
                  <c:v>NHS GREATER MANCHESTER ICB</c:v>
                </c:pt>
                <c:pt idx="13">
                  <c:v>NHS SOUTH EAST LONDON ICB</c:v>
                </c:pt>
                <c:pt idx="14">
                  <c:v>NHS LANCASHIRE AND SOUTH CUMBRIA ICB</c:v>
                </c:pt>
                <c:pt idx="15">
                  <c:v>NHS HEREFORDSHIRE AND WORCESTERSHIRE ICB</c:v>
                </c:pt>
                <c:pt idx="16">
                  <c:v>NHS CENTRAL EAST ICB</c:v>
                </c:pt>
                <c:pt idx="17">
                  <c:v>NHS CORNWALL AND THE ISLES OF SCILLY ICB</c:v>
                </c:pt>
                <c:pt idx="18">
                  <c:v>NHS SHROPSHIRE, TELFORD AND WREKIN ICB</c:v>
                </c:pt>
                <c:pt idx="19">
                  <c:v>ENGLAND</c:v>
                </c:pt>
                <c:pt idx="20">
                  <c:v>NHS BIRMINGHAM AND SOLIHULL ICB</c:v>
                </c:pt>
                <c:pt idx="21">
                  <c:v>NHS NORFOLK AND SUFFOLK ICB</c:v>
                </c:pt>
                <c:pt idx="22">
                  <c:v>NHS HAMPSHIRE AND ISLE OF WIGHT ICB</c:v>
                </c:pt>
                <c:pt idx="23">
                  <c:v>NHS LINCOLNSHIRE ICB</c:v>
                </c:pt>
                <c:pt idx="24">
                  <c:v>NHS DORSET ICB</c:v>
                </c:pt>
                <c:pt idx="25">
                  <c:v>NHS ESSEX ICB</c:v>
                </c:pt>
                <c:pt idx="26">
                  <c:v>NHS THAMES VALLEY ICB</c:v>
                </c:pt>
                <c:pt idx="27">
                  <c:v>NHS NOTTINGHAM AND NOTTINGHAMSHIRE ICB</c:v>
                </c:pt>
                <c:pt idx="28">
                  <c:v>NHS BATH AND NORTH EAST SOMERSET, SWINDON AND WILTSHIRE ICB</c:v>
                </c:pt>
                <c:pt idx="29">
                  <c:v>NHS DEVON ICB</c:v>
                </c:pt>
                <c:pt idx="30">
                  <c:v>NHS NORTH EAST AND NORTH CUMBRIA ICB</c:v>
                </c:pt>
                <c:pt idx="31">
                  <c:v>NHS SURREY AND SUSSEX ICB</c:v>
                </c:pt>
                <c:pt idx="32">
                  <c:v>NHS COVENTRY AND WARWICKSHIRE ICB</c:v>
                </c:pt>
                <c:pt idx="33">
                  <c:v>NHS CHESHIRE AND MERSEYSIDE ICB</c:v>
                </c:pt>
                <c:pt idx="34">
                  <c:v>NHS SOUTH YORKSHIRE ICB</c:v>
                </c:pt>
                <c:pt idx="35">
                  <c:v>NHS KENT AND MEDWAY ICB</c:v>
                </c:pt>
                <c:pt idx="36">
                  <c:v>NHS DERBY AND DERBYSHIRE ICB</c:v>
                </c:pt>
              </c:strCache>
            </c:strRef>
          </c:cat>
          <c:val>
            <c:numRef>
              <c:f>'Chart Source data'!$B$15:$B$51</c:f>
              <c:numCache>
                <c:formatCode>0.00%</c:formatCode>
                <c:ptCount val="37"/>
                <c:pt idx="0">
                  <c:v>1.1877966555110331E-2</c:v>
                </c:pt>
                <c:pt idx="1">
                  <c:v>1.225550932126308E-2</c:v>
                </c:pt>
                <c:pt idx="2">
                  <c:v>1.2797304670051503E-2</c:v>
                </c:pt>
                <c:pt idx="3">
                  <c:v>1.3686647916256846E-2</c:v>
                </c:pt>
                <c:pt idx="4">
                  <c:v>1.4213375699612856E-2</c:v>
                </c:pt>
                <c:pt idx="5">
                  <c:v>1.4516401562463763E-2</c:v>
                </c:pt>
                <c:pt idx="6">
                  <c:v>1.4700296370586346E-2</c:v>
                </c:pt>
                <c:pt idx="7">
                  <c:v>1.4981678809042637E-2</c:v>
                </c:pt>
                <c:pt idx="8">
                  <c:v>1.500429265885901E-2</c:v>
                </c:pt>
                <c:pt idx="9">
                  <c:v>1.5182705743746175E-2</c:v>
                </c:pt>
                <c:pt idx="10">
                  <c:v>1.5613377961959409E-2</c:v>
                </c:pt>
                <c:pt idx="11">
                  <c:v>1.5997133807268662E-2</c:v>
                </c:pt>
                <c:pt idx="12">
                  <c:v>1.6242264939517911E-2</c:v>
                </c:pt>
                <c:pt idx="13">
                  <c:v>1.6503173907423684E-2</c:v>
                </c:pt>
                <c:pt idx="14">
                  <c:v>1.6827826543941778E-2</c:v>
                </c:pt>
                <c:pt idx="15">
                  <c:v>1.7048337814055431E-2</c:v>
                </c:pt>
                <c:pt idx="16">
                  <c:v>1.7238443382929323E-2</c:v>
                </c:pt>
                <c:pt idx="17">
                  <c:v>1.7516531564560109E-2</c:v>
                </c:pt>
                <c:pt idx="18">
                  <c:v>1.754547090312036E-2</c:v>
                </c:pt>
                <c:pt idx="19">
                  <c:v>1.8110843035435194E-2</c:v>
                </c:pt>
                <c:pt idx="20">
                  <c:v>1.9023081208777038E-2</c:v>
                </c:pt>
                <c:pt idx="21">
                  <c:v>1.9163558784677823E-2</c:v>
                </c:pt>
                <c:pt idx="22">
                  <c:v>1.9608024727087506E-2</c:v>
                </c:pt>
                <c:pt idx="23">
                  <c:v>2.0028558499429194E-2</c:v>
                </c:pt>
                <c:pt idx="24">
                  <c:v>2.0040498532591905E-2</c:v>
                </c:pt>
                <c:pt idx="25">
                  <c:v>2.0222623227448857E-2</c:v>
                </c:pt>
                <c:pt idx="26">
                  <c:v>2.0313068335680785E-2</c:v>
                </c:pt>
                <c:pt idx="27">
                  <c:v>2.0346292235220852E-2</c:v>
                </c:pt>
                <c:pt idx="28">
                  <c:v>2.0579883248168833E-2</c:v>
                </c:pt>
                <c:pt idx="29">
                  <c:v>2.1608242266700523E-2</c:v>
                </c:pt>
                <c:pt idx="30">
                  <c:v>2.1837770358434525E-2</c:v>
                </c:pt>
                <c:pt idx="31">
                  <c:v>2.211380421806863E-2</c:v>
                </c:pt>
                <c:pt idx="32">
                  <c:v>2.2587512250458606E-2</c:v>
                </c:pt>
                <c:pt idx="33">
                  <c:v>2.2806308594235807E-2</c:v>
                </c:pt>
                <c:pt idx="34">
                  <c:v>2.453511698630155E-2</c:v>
                </c:pt>
                <c:pt idx="35">
                  <c:v>2.4893245771410631E-2</c:v>
                </c:pt>
                <c:pt idx="36">
                  <c:v>2.6047710223284132E-2</c:v>
                </c:pt>
              </c:numCache>
            </c:numRef>
          </c:val>
          <c:extLst xmlns:c15="http://schemas.microsoft.com/office/drawing/2012/chart">
            <c:ext xmlns:c16="http://schemas.microsoft.com/office/drawing/2014/chart" uri="{C3380CC4-5D6E-409C-BE32-E72D297353CC}">
              <c16:uniqueId val="{00000003-0839-4051-A6BF-90C64E466DCF}"/>
            </c:ext>
          </c:extLst>
        </c:ser>
        <c:dLbls>
          <c:showLegendKey val="0"/>
          <c:showVal val="0"/>
          <c:showCatName val="0"/>
          <c:showSerName val="0"/>
          <c:showPercent val="0"/>
          <c:showBubbleSize val="0"/>
        </c:dLbls>
        <c:gapWidth val="50"/>
        <c:axId val="1049987967"/>
        <c:axId val="1053688543"/>
        <c:extLst/>
      </c:barChart>
      <c:catAx>
        <c:axId val="10499879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53688543"/>
        <c:crosses val="autoZero"/>
        <c:auto val="1"/>
        <c:lblAlgn val="ctr"/>
        <c:lblOffset val="100"/>
        <c:noMultiLvlLbl val="0"/>
      </c:catAx>
      <c:valAx>
        <c:axId val="105368854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900">
                    <a:latin typeface="Arial" panose="020B0604020202020204" pitchFamily="34" charset="0"/>
                    <a:cs typeface="Arial" panose="020B0604020202020204" pitchFamily="34" charset="0"/>
                  </a:rPr>
                  <a:t>Autism</a:t>
                </a:r>
                <a:r>
                  <a:rPr lang="en-GB" sz="900" baseline="0">
                    <a:latin typeface="Arial" panose="020B0604020202020204" pitchFamily="34" charset="0"/>
                    <a:cs typeface="Arial" panose="020B0604020202020204" pitchFamily="34" charset="0"/>
                  </a:rPr>
                  <a:t> Diagnostic Rate (%)</a:t>
                </a:r>
                <a:endParaRPr lang="en-GB" sz="9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GB"/>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499879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14</xdr:col>
      <xdr:colOff>547865</xdr:colOff>
      <xdr:row>0</xdr:row>
      <xdr:rowOff>0</xdr:rowOff>
    </xdr:from>
    <xdr:to>
      <xdr:col>17</xdr:col>
      <xdr:colOff>160010</xdr:colOff>
      <xdr:row>1</xdr:row>
      <xdr:rowOff>60230</xdr:rowOff>
    </xdr:to>
    <xdr:pic>
      <xdr:nvPicPr>
        <xdr:cNvPr id="2" name="Picture 1" descr="NHS England logo">
          <a:extLst>
            <a:ext uri="{FF2B5EF4-FFF2-40B4-BE49-F238E27FC236}">
              <a16:creationId xmlns:a16="http://schemas.microsoft.com/office/drawing/2014/main" id="{1A820595-CB69-4859-A970-8C93B5CD92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65190" y="0"/>
          <a:ext cx="1533020" cy="13651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158751</xdr:colOff>
      <xdr:row>4</xdr:row>
      <xdr:rowOff>22224</xdr:rowOff>
    </xdr:from>
    <xdr:to>
      <xdr:col>22</xdr:col>
      <xdr:colOff>0</xdr:colOff>
      <xdr:row>30</xdr:row>
      <xdr:rowOff>38099</xdr:rowOff>
    </xdr:to>
    <xdr:graphicFrame macro="">
      <xdr:nvGraphicFramePr>
        <xdr:cNvPr id="6" name="Chart 5">
          <a:extLst>
            <a:ext uri="{FF2B5EF4-FFF2-40B4-BE49-F238E27FC236}">
              <a16:creationId xmlns:a16="http://schemas.microsoft.com/office/drawing/2014/main" id="{7A5B3DDB-3B3B-4207-8D65-20888572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57150</xdr:colOff>
      <xdr:row>6</xdr:row>
      <xdr:rowOff>9525</xdr:rowOff>
    </xdr:from>
    <xdr:to>
      <xdr:col>22</xdr:col>
      <xdr:colOff>85725</xdr:colOff>
      <xdr:row>32</xdr:row>
      <xdr:rowOff>190500</xdr:rowOff>
    </xdr:to>
    <xdr:graphicFrame macro="">
      <xdr:nvGraphicFramePr>
        <xdr:cNvPr id="6" name="Chart 3">
          <a:extLst>
            <a:ext uri="{FF2B5EF4-FFF2-40B4-BE49-F238E27FC236}">
              <a16:creationId xmlns:a16="http://schemas.microsoft.com/office/drawing/2014/main" id="{58EDA24A-695B-41DA-BD9F-2129DF6D2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201081</xdr:colOff>
      <xdr:row>4</xdr:row>
      <xdr:rowOff>10584</xdr:rowOff>
    </xdr:from>
    <xdr:to>
      <xdr:col>22</xdr:col>
      <xdr:colOff>240239</xdr:colOff>
      <xdr:row>42</xdr:row>
      <xdr:rowOff>1</xdr:rowOff>
    </xdr:to>
    <xdr:graphicFrame macro="">
      <xdr:nvGraphicFramePr>
        <xdr:cNvPr id="6" name="Chart 2">
          <a:extLst>
            <a:ext uri="{FF2B5EF4-FFF2-40B4-BE49-F238E27FC236}">
              <a16:creationId xmlns:a16="http://schemas.microsoft.com/office/drawing/2014/main" id="{E94B9EF2-A8CA-4791-8DF3-FB18F0E1F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utism%20Diagnostic%20Rates%20up%20to%20March%202026%20(new%20ICBs)%20v2.xlsx" TargetMode="External"/><Relationship Id="rId1" Type="http://schemas.openxmlformats.org/officeDocument/2006/relationships/externalLinkPath" Target="/sites/X24_DA/ResLib/Analytical%20Services/Learning%20Disability%20and%20Autism/LDA%20Secure/Autism/Autism%20Prevelance/2026-27/M02%20May%202026/Autism%20Diagnostic%20Rates%20up%20to%20March%202026%20(new%20ICBs)%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for Char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igital.nhs.uk/data-and-information/publications/statistical/mental-health-of-children-and-young-people-in-england" TargetMode="External"/><Relationship Id="rId1" Type="http://schemas.openxmlformats.org/officeDocument/2006/relationships/hyperlink" Target="https://digital.nhs.uk/data-and-information/publications/statistical/adult-psychiatric-morbidity-surve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digital.nhs.uk/data-and-information/publications/statistical/patients-registered-at-a-gp-practice" TargetMode="External"/><Relationship Id="rId2" Type="http://schemas.openxmlformats.org/officeDocument/2006/relationships/hyperlink" Target="https://digital.nhs.uk/data-and-information/publications/statistical/mi-network-contract-des/supporting-information" TargetMode="External"/><Relationship Id="rId1" Type="http://schemas.openxmlformats.org/officeDocument/2006/relationships/hyperlink" Target="https://digital.nhs.uk/data-and-information/publications/statistical/mi-network-contract-d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8387-A163-43CA-B9C2-83FD9D38617F}">
  <sheetPr codeName="Sheet1"/>
  <dimension ref="B1:Q24"/>
  <sheetViews>
    <sheetView showGridLines="0" tabSelected="1" zoomScale="90" zoomScaleNormal="90" workbookViewId="0">
      <selection activeCell="A2" sqref="A2"/>
    </sheetView>
  </sheetViews>
  <sheetFormatPr defaultColWidth="9.33203125" defaultRowHeight="13.8" x14ac:dyDescent="0.25"/>
  <cols>
    <col min="1" max="1" width="9.33203125" style="49"/>
    <col min="2" max="2" width="9.6640625" style="49" customWidth="1"/>
    <col min="3" max="4" width="9.33203125" style="49"/>
    <col min="5" max="5" width="22.33203125" style="49" customWidth="1"/>
    <col min="6" max="6" width="5.6640625" style="49" customWidth="1"/>
    <col min="7" max="7" width="7" style="49" customWidth="1"/>
    <col min="8" max="8" width="15.5546875" style="49" customWidth="1"/>
    <col min="9" max="9" width="32.6640625" style="49" bestFit="1" customWidth="1"/>
    <col min="10" max="16384" width="9.33203125" style="49"/>
  </cols>
  <sheetData>
    <row r="1" spans="2:17" ht="102.45" customHeight="1" x14ac:dyDescent="0.75">
      <c r="B1" s="93" t="s">
        <v>0</v>
      </c>
      <c r="C1" s="93"/>
      <c r="D1" s="93"/>
      <c r="E1" s="93"/>
      <c r="F1" s="93"/>
      <c r="G1" s="93"/>
      <c r="H1" s="93"/>
      <c r="I1" s="93"/>
      <c r="J1" s="93"/>
      <c r="K1" s="93"/>
      <c r="L1" s="93"/>
      <c r="M1" s="93"/>
    </row>
    <row r="2" spans="2:17" ht="22.5" customHeight="1" x14ac:dyDescent="0.25">
      <c r="B2" s="83" t="s">
        <v>148</v>
      </c>
    </row>
    <row r="3" spans="2:17" s="58" customFormat="1" ht="13.2" customHeight="1" x14ac:dyDescent="0.3">
      <c r="C3" s="84"/>
      <c r="D3" s="84"/>
      <c r="I3" s="85"/>
    </row>
    <row r="4" spans="2:17" ht="43.95" customHeight="1" x14ac:dyDescent="0.25">
      <c r="B4" s="94" t="s">
        <v>1</v>
      </c>
      <c r="C4" s="94"/>
      <c r="D4" s="94"/>
      <c r="E4" s="94"/>
      <c r="F4" s="94"/>
      <c r="G4" s="94"/>
      <c r="H4" s="94"/>
      <c r="I4" s="94"/>
      <c r="J4" s="94"/>
      <c r="K4" s="94"/>
      <c r="L4" s="94"/>
      <c r="M4" s="94"/>
      <c r="N4" s="94"/>
      <c r="O4" s="94"/>
      <c r="P4" s="94"/>
      <c r="Q4" s="94"/>
    </row>
    <row r="5" spans="2:17" x14ac:dyDescent="0.25">
      <c r="B5" s="43" t="s">
        <v>2</v>
      </c>
      <c r="I5" s="51"/>
      <c r="O5" s="52"/>
    </row>
    <row r="6" spans="2:17" x14ac:dyDescent="0.25">
      <c r="B6" s="43" t="s">
        <v>3</v>
      </c>
      <c r="I6" s="51"/>
      <c r="O6" s="52"/>
    </row>
    <row r="7" spans="2:17" ht="14.4" x14ac:dyDescent="0.3">
      <c r="B7" s="80"/>
      <c r="I7" s="51"/>
      <c r="O7" s="52"/>
    </row>
    <row r="8" spans="2:17" ht="43.5" customHeight="1" x14ac:dyDescent="0.25">
      <c r="B8" s="94" t="s">
        <v>4</v>
      </c>
      <c r="C8" s="94"/>
      <c r="D8" s="94"/>
      <c r="E8" s="94"/>
      <c r="F8" s="94"/>
      <c r="G8" s="94"/>
      <c r="H8" s="94"/>
      <c r="I8" s="94"/>
      <c r="J8" s="94"/>
      <c r="K8" s="94"/>
      <c r="L8" s="94"/>
      <c r="M8" s="94"/>
      <c r="N8" s="94"/>
      <c r="O8" s="94"/>
      <c r="P8" s="94"/>
      <c r="Q8" s="94"/>
    </row>
    <row r="9" spans="2:17" x14ac:dyDescent="0.25">
      <c r="B9" s="94" t="s">
        <v>5</v>
      </c>
      <c r="C9" s="94"/>
      <c r="D9" s="94"/>
      <c r="E9" s="94"/>
      <c r="F9" s="94"/>
      <c r="G9" s="94"/>
      <c r="H9" s="94"/>
      <c r="I9" s="94"/>
      <c r="J9" s="94"/>
      <c r="K9" s="94"/>
      <c r="L9" s="94"/>
      <c r="M9" s="94"/>
      <c r="N9" s="94"/>
      <c r="O9" s="94"/>
      <c r="P9" s="94"/>
      <c r="Q9" s="94"/>
    </row>
    <row r="10" spans="2:17" ht="42.45" customHeight="1" x14ac:dyDescent="0.25">
      <c r="B10" s="94" t="s">
        <v>6</v>
      </c>
      <c r="C10" s="94"/>
      <c r="D10" s="94"/>
      <c r="E10" s="94"/>
      <c r="F10" s="94"/>
      <c r="G10" s="94"/>
      <c r="H10" s="94"/>
      <c r="I10" s="94"/>
      <c r="J10" s="94"/>
      <c r="K10" s="94"/>
      <c r="L10" s="94"/>
      <c r="M10" s="94"/>
      <c r="N10" s="94"/>
      <c r="O10" s="94"/>
      <c r="P10" s="94"/>
      <c r="Q10" s="94"/>
    </row>
    <row r="11" spans="2:17" x14ac:dyDescent="0.25">
      <c r="B11" s="58" t="s">
        <v>7</v>
      </c>
      <c r="I11" s="51"/>
      <c r="O11" s="52"/>
    </row>
    <row r="12" spans="2:17" x14ac:dyDescent="0.25">
      <c r="B12" s="49" t="s">
        <v>8</v>
      </c>
      <c r="I12" s="51"/>
      <c r="O12" s="52"/>
    </row>
    <row r="13" spans="2:17" x14ac:dyDescent="0.25">
      <c r="I13" s="51"/>
      <c r="O13" s="52"/>
    </row>
    <row r="14" spans="2:17" x14ac:dyDescent="0.25">
      <c r="B14" s="95" t="s">
        <v>9</v>
      </c>
      <c r="C14" s="95"/>
    </row>
    <row r="15" spans="2:17" ht="36" customHeight="1" x14ac:dyDescent="0.25">
      <c r="B15" s="91" t="s">
        <v>10</v>
      </c>
      <c r="C15" s="91"/>
      <c r="D15" s="91"/>
      <c r="E15" s="91"/>
      <c r="F15" s="91"/>
      <c r="G15" s="91"/>
      <c r="H15" s="91"/>
      <c r="I15" s="91"/>
      <c r="J15" s="91"/>
      <c r="K15" s="91"/>
      <c r="L15" s="91"/>
      <c r="M15" s="91"/>
    </row>
    <row r="16" spans="2:17" ht="15" customHeight="1" x14ac:dyDescent="0.25">
      <c r="B16" s="53"/>
      <c r="C16" s="53"/>
      <c r="D16" s="53"/>
      <c r="E16" s="53"/>
      <c r="F16" s="53"/>
      <c r="G16" s="53"/>
      <c r="H16" s="53"/>
      <c r="I16" s="53"/>
      <c r="J16" s="53"/>
      <c r="K16" s="53"/>
      <c r="L16" s="53"/>
      <c r="M16" s="53"/>
    </row>
    <row r="17" spans="2:13" x14ac:dyDescent="0.25">
      <c r="B17" s="54" t="s">
        <v>11</v>
      </c>
      <c r="C17" s="54"/>
      <c r="D17" s="54"/>
      <c r="E17" s="54"/>
      <c r="F17" s="54"/>
      <c r="G17" s="54"/>
      <c r="H17" s="54"/>
      <c r="I17" s="54"/>
      <c r="J17" s="54"/>
      <c r="K17" s="54"/>
      <c r="L17" s="54"/>
      <c r="M17" s="54"/>
    </row>
    <row r="18" spans="2:13" x14ac:dyDescent="0.25">
      <c r="B18" s="54" t="s">
        <v>12</v>
      </c>
      <c r="C18" s="55"/>
      <c r="D18" s="55"/>
      <c r="E18" s="55"/>
      <c r="F18" s="55"/>
      <c r="G18" s="55"/>
      <c r="H18" s="55"/>
      <c r="I18" s="55"/>
      <c r="J18" s="55"/>
      <c r="K18" s="55"/>
      <c r="L18" s="55"/>
      <c r="M18" s="55"/>
    </row>
    <row r="19" spans="2:13" ht="13.5" customHeight="1" x14ac:dyDescent="0.25">
      <c r="B19" s="56" t="s">
        <v>13</v>
      </c>
    </row>
    <row r="20" spans="2:13" ht="13.5" customHeight="1" x14ac:dyDescent="0.25">
      <c r="B20" s="56" t="s">
        <v>14</v>
      </c>
    </row>
    <row r="21" spans="2:13" x14ac:dyDescent="0.25">
      <c r="B21" s="56" t="s">
        <v>15</v>
      </c>
    </row>
    <row r="22" spans="2:13" x14ac:dyDescent="0.25">
      <c r="B22" s="56"/>
    </row>
    <row r="23" spans="2:13" x14ac:dyDescent="0.25">
      <c r="B23" s="50" t="s">
        <v>16</v>
      </c>
      <c r="C23" s="50"/>
      <c r="D23" s="50"/>
      <c r="E23" s="50"/>
      <c r="F23" s="50"/>
      <c r="G23" s="50"/>
      <c r="H23" s="50"/>
      <c r="I23" s="50"/>
      <c r="J23" s="50"/>
      <c r="K23" s="50"/>
      <c r="L23" s="50"/>
      <c r="M23" s="50"/>
    </row>
    <row r="24" spans="2:13" x14ac:dyDescent="0.25">
      <c r="B24" s="92" t="s">
        <v>134</v>
      </c>
      <c r="C24" s="92"/>
      <c r="D24" s="92"/>
      <c r="E24" s="92"/>
      <c r="F24" s="92"/>
      <c r="G24" s="92"/>
      <c r="H24" s="92"/>
      <c r="I24" s="92"/>
      <c r="J24" s="92"/>
      <c r="K24" s="92"/>
      <c r="L24" s="92"/>
      <c r="M24" s="92"/>
    </row>
  </sheetData>
  <mergeCells count="8">
    <mergeCell ref="B15:M15"/>
    <mergeCell ref="B24:M24"/>
    <mergeCell ref="B1:M1"/>
    <mergeCell ref="B4:Q4"/>
    <mergeCell ref="B8:Q8"/>
    <mergeCell ref="B9:Q9"/>
    <mergeCell ref="B10:Q10"/>
    <mergeCell ref="B14:C14"/>
  </mergeCells>
  <hyperlinks>
    <hyperlink ref="B19" location="Regional!A1" display="Autism Diagnostic Prevalence in England over time, by region" xr:uid="{9ADF21A6-F6ED-4A2F-B9B3-429E739B8779}"/>
    <hyperlink ref="B20" location="'ICB (Latest)'!A1" display="ICB Autism Diagnostic Prevalence (Latest)" xr:uid="{D6872F58-25FF-42BC-B756-6E5300E5B35D}"/>
    <hyperlink ref="B21" location="'ICB (All)'!A1" display="ICB Autism Diagnostic Prevalence (All)" xr:uid="{00840318-6FD7-4B98-B206-94F2D8CDDBF7}"/>
    <hyperlink ref="B18" location="National!A1" display="Autism Diagnostic Prevalence in England over time" xr:uid="{513A89A0-855A-4048-9ED5-34EDBBD1BEF5}"/>
    <hyperlink ref="B17" location="Notes!A1" display="Notes" xr:uid="{D3BB78BB-9FD2-4488-9EE0-A87C427F4BB6}"/>
    <hyperlink ref="B5" r:id="rId1" xr:uid="{67D45203-6EBD-4260-BAC6-9025000C92C1}"/>
    <hyperlink ref="B6" r:id="rId2" display="https://digital.nhs.uk/data-and-information/publications/statistical/mental-health-of-children-and-young-people-in-england" xr:uid="{7AB1C6BE-0F53-4CAC-B4A2-4A80D4C96890}"/>
  </hyperlinks>
  <pageMargins left="0.7" right="0.7" top="0.75" bottom="0.75" header="0.3" footer="0.3"/>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4956B-AB35-498D-9D8B-F51029B693DB}">
  <sheetPr codeName="Sheet11"/>
  <dimension ref="A1:AE65"/>
  <sheetViews>
    <sheetView workbookViewId="0">
      <selection activeCell="A4" sqref="A4"/>
    </sheetView>
  </sheetViews>
  <sheetFormatPr defaultColWidth="0" defaultRowHeight="14.4" zeroHeight="1" x14ac:dyDescent="0.3"/>
  <cols>
    <col min="1" max="1" width="2.6640625" style="1" customWidth="1"/>
    <col min="2" max="2" width="10.5546875" style="1" bestFit="1" customWidth="1"/>
    <col min="3" max="8" width="8.6640625" style="1" customWidth="1"/>
    <col min="9" max="9" width="18.6640625" style="1" customWidth="1"/>
    <col min="10" max="27" width="8.6640625" style="1" customWidth="1"/>
    <col min="28" max="30" width="0" style="1" hidden="1" customWidth="1"/>
    <col min="31" max="31" width="0" hidden="1" customWidth="1"/>
    <col min="32" max="16384" width="8.6640625" hidden="1"/>
  </cols>
  <sheetData>
    <row r="1" spans="2:31" x14ac:dyDescent="0.3">
      <c r="B1" s="57" t="s">
        <v>17</v>
      </c>
    </row>
    <row r="2" spans="2:31" ht="24" customHeight="1" x14ac:dyDescent="0.3">
      <c r="B2" s="97" t="s">
        <v>0</v>
      </c>
      <c r="C2" s="97"/>
      <c r="D2" s="97"/>
      <c r="E2" s="97"/>
      <c r="F2" s="97"/>
      <c r="G2" s="97"/>
      <c r="H2" s="97"/>
      <c r="I2" s="97"/>
      <c r="J2" s="97"/>
      <c r="K2" s="97"/>
      <c r="L2" s="97"/>
      <c r="M2" s="97"/>
      <c r="N2" s="97"/>
    </row>
    <row r="3" spans="2:31" ht="22.8" x14ac:dyDescent="0.3">
      <c r="B3" s="25" t="s">
        <v>148</v>
      </c>
      <c r="C3" s="2"/>
      <c r="D3" s="2"/>
      <c r="E3" s="2"/>
      <c r="F3" s="2"/>
      <c r="G3" s="2"/>
      <c r="H3" s="2"/>
      <c r="I3" s="2"/>
      <c r="J3" s="2"/>
      <c r="K3" s="2"/>
      <c r="L3" s="2"/>
      <c r="M3" s="2"/>
      <c r="N3" s="2"/>
    </row>
    <row r="4" spans="2:31" ht="11.7" customHeight="1" x14ac:dyDescent="0.3">
      <c r="B4" s="6"/>
      <c r="C4" s="6"/>
      <c r="D4" s="6"/>
      <c r="E4" s="6"/>
      <c r="F4" s="6"/>
      <c r="G4" s="6"/>
      <c r="H4" s="6"/>
      <c r="I4" s="6"/>
      <c r="J4" s="6"/>
      <c r="K4" s="6"/>
      <c r="L4" s="6"/>
      <c r="M4" s="6"/>
      <c r="N4" s="6"/>
      <c r="O4" s="6"/>
      <c r="P4" s="6"/>
      <c r="Q4" s="6"/>
    </row>
    <row r="5" spans="2:31" s="11" customFormat="1" ht="15.6" x14ac:dyDescent="0.3">
      <c r="B5" s="29" t="s">
        <v>18</v>
      </c>
      <c r="C5" s="26"/>
      <c r="D5" s="26"/>
      <c r="E5" s="26"/>
      <c r="F5" s="26"/>
      <c r="G5" s="26"/>
      <c r="H5" s="26"/>
      <c r="I5" s="27"/>
      <c r="J5" s="28"/>
      <c r="K5" s="26"/>
      <c r="L5" s="26"/>
      <c r="M5" s="26"/>
      <c r="N5" s="26"/>
      <c r="O5" s="26"/>
      <c r="AE5" s="12"/>
    </row>
    <row r="6" spans="2:31" s="11" customFormat="1" ht="15.6" x14ac:dyDescent="0.3">
      <c r="B6" s="98" t="s">
        <v>19</v>
      </c>
      <c r="C6" s="98"/>
      <c r="D6" s="98"/>
      <c r="E6" s="98"/>
      <c r="F6" s="98"/>
      <c r="G6" s="98"/>
      <c r="H6" s="98"/>
      <c r="I6" s="98"/>
      <c r="J6" s="98"/>
      <c r="K6" s="98"/>
      <c r="L6" s="98"/>
      <c r="M6" s="98"/>
      <c r="N6" s="98"/>
      <c r="O6" s="98"/>
      <c r="AE6" s="12"/>
    </row>
    <row r="7" spans="2:31" s="20" customFormat="1" ht="47.7" customHeight="1" x14ac:dyDescent="0.3">
      <c r="B7" s="99" t="s">
        <v>20</v>
      </c>
      <c r="C7" s="99"/>
      <c r="D7" s="99"/>
      <c r="E7" s="99"/>
      <c r="F7" s="99"/>
      <c r="G7" s="99"/>
      <c r="H7" s="99"/>
      <c r="I7" s="99"/>
      <c r="J7" s="99"/>
      <c r="K7" s="99"/>
      <c r="L7" s="99"/>
      <c r="M7" s="99"/>
      <c r="N7" s="99"/>
      <c r="O7" s="99"/>
      <c r="AE7" s="24"/>
    </row>
    <row r="8" spans="2:31" s="20" customFormat="1" ht="39" customHeight="1" x14ac:dyDescent="0.3">
      <c r="B8" s="96" t="s">
        <v>21</v>
      </c>
      <c r="C8" s="96"/>
      <c r="D8" s="96"/>
      <c r="E8" s="96"/>
      <c r="F8" s="96"/>
      <c r="G8" s="96"/>
      <c r="H8" s="96"/>
      <c r="I8" s="96"/>
      <c r="J8" s="96"/>
      <c r="K8" s="96"/>
      <c r="L8" s="96"/>
      <c r="M8" s="96"/>
      <c r="N8" s="96"/>
      <c r="O8" s="96"/>
      <c r="AE8" s="24"/>
    </row>
    <row r="9" spans="2:31" s="20" customFormat="1" ht="33.450000000000003" customHeight="1" x14ac:dyDescent="0.3">
      <c r="B9" s="96" t="s">
        <v>22</v>
      </c>
      <c r="C9" s="96"/>
      <c r="D9" s="96"/>
      <c r="E9" s="96"/>
      <c r="F9" s="96"/>
      <c r="G9" s="96"/>
      <c r="H9" s="96"/>
      <c r="I9" s="96"/>
      <c r="J9" s="96"/>
      <c r="K9" s="96"/>
      <c r="L9" s="96"/>
      <c r="M9" s="96"/>
      <c r="N9" s="96"/>
      <c r="O9" s="96"/>
      <c r="AE9" s="24"/>
    </row>
    <row r="10" spans="2:31" s="20" customFormat="1" ht="34.950000000000003" customHeight="1" x14ac:dyDescent="0.3">
      <c r="B10" s="96" t="s">
        <v>152</v>
      </c>
      <c r="C10" s="96"/>
      <c r="D10" s="96"/>
      <c r="E10" s="96"/>
      <c r="F10" s="96"/>
      <c r="G10" s="96"/>
      <c r="H10" s="96"/>
      <c r="I10" s="96"/>
      <c r="J10" s="96"/>
      <c r="K10" s="96"/>
      <c r="L10" s="96"/>
      <c r="M10" s="96"/>
      <c r="N10" s="96"/>
      <c r="O10" s="96"/>
      <c r="AE10" s="24"/>
    </row>
    <row r="11" spans="2:31" s="1" customFormat="1" x14ac:dyDescent="0.3">
      <c r="B11" s="7"/>
      <c r="C11" s="3"/>
      <c r="D11" s="3"/>
      <c r="E11" s="3"/>
      <c r="F11" s="3"/>
      <c r="G11" s="3"/>
      <c r="H11" s="3"/>
      <c r="I11" s="3"/>
      <c r="J11" s="3"/>
      <c r="K11" s="3"/>
      <c r="L11" s="3"/>
      <c r="M11" s="3"/>
      <c r="N11" s="3"/>
      <c r="AE11"/>
    </row>
    <row r="12" spans="2:31" s="1" customFormat="1" x14ac:dyDescent="0.3">
      <c r="B12" s="5" t="s">
        <v>23</v>
      </c>
      <c r="I12" s="10"/>
      <c r="AE12"/>
    </row>
    <row r="13" spans="2:31" s="1" customFormat="1" ht="15.6" x14ac:dyDescent="0.3">
      <c r="B13" s="13" t="s">
        <v>24</v>
      </c>
      <c r="AE13"/>
    </row>
    <row r="14" spans="2:31" s="1" customFormat="1" x14ac:dyDescent="0.3">
      <c r="B14" s="8"/>
      <c r="J14" s="4"/>
      <c r="AE14"/>
    </row>
    <row r="15" spans="2:31" s="1" customFormat="1" x14ac:dyDescent="0.3">
      <c r="B15" s="5" t="s">
        <v>25</v>
      </c>
      <c r="AE15"/>
    </row>
    <row r="16" spans="2:31" s="1" customFormat="1" x14ac:dyDescent="0.3">
      <c r="B16" s="7" t="s">
        <v>26</v>
      </c>
      <c r="AE16"/>
    </row>
    <row r="17" spans="2:31" s="1" customFormat="1" x14ac:dyDescent="0.3">
      <c r="B17" s="9"/>
      <c r="AE17"/>
    </row>
    <row r="18" spans="2:31" x14ac:dyDescent="0.3">
      <c r="B18" s="3" t="s">
        <v>27</v>
      </c>
    </row>
    <row r="19" spans="2:31" x14ac:dyDescent="0.3">
      <c r="B19" s="43" t="s">
        <v>28</v>
      </c>
    </row>
    <row r="20" spans="2:31" s="1" customFormat="1" x14ac:dyDescent="0.3">
      <c r="AE20"/>
    </row>
    <row r="21" spans="2:31" s="1" customFormat="1" x14ac:dyDescent="0.3">
      <c r="AE21"/>
    </row>
    <row r="22" spans="2:31" s="1" customFormat="1" x14ac:dyDescent="0.3">
      <c r="AE22"/>
    </row>
    <row r="23" spans="2:31" s="1" customFormat="1" x14ac:dyDescent="0.3">
      <c r="AE23"/>
    </row>
    <row r="24" spans="2:31" s="1" customFormat="1" x14ac:dyDescent="0.3">
      <c r="AE24"/>
    </row>
    <row r="25" spans="2:31" s="1" customFormat="1" x14ac:dyDescent="0.3">
      <c r="AE25"/>
    </row>
    <row r="26" spans="2:31" s="1" customFormat="1" hidden="1" x14ac:dyDescent="0.3">
      <c r="AE26"/>
    </row>
    <row r="27" spans="2:31" s="1" customFormat="1" x14ac:dyDescent="0.3">
      <c r="AE27"/>
    </row>
    <row r="28" spans="2:31" s="1" customFormat="1" x14ac:dyDescent="0.3">
      <c r="AE28"/>
    </row>
    <row r="29" spans="2:31" x14ac:dyDescent="0.3"/>
    <row r="30" spans="2:31" x14ac:dyDescent="0.3"/>
    <row r="31" spans="2:31" x14ac:dyDescent="0.3"/>
    <row r="32" spans="2:31"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62" x14ac:dyDescent="0.3"/>
    <row r="63" x14ac:dyDescent="0.3"/>
    <row r="64" x14ac:dyDescent="0.3"/>
    <row r="65" x14ac:dyDescent="0.3"/>
  </sheetData>
  <mergeCells count="6">
    <mergeCell ref="B10:O10"/>
    <mergeCell ref="B2:N2"/>
    <mergeCell ref="B6:O6"/>
    <mergeCell ref="B7:O7"/>
    <mergeCell ref="B8:O8"/>
    <mergeCell ref="B9:O9"/>
  </mergeCells>
  <conditionalFormatting sqref="B1">
    <cfRule type="beginsWith" dxfId="29" priority="1" operator="beginsWith" text="Not Registered">
      <formula>LEFT(B1,LEN("Not Registered"))="Not Registered"</formula>
    </cfRule>
    <cfRule type="beginsWith" dxfId="28" priority="2" operator="beginsWith" text="Registered">
      <formula>LEFT(B1,LEN("Registered"))="Registered"</formula>
    </cfRule>
    <cfRule type="beginsWith" dxfId="27" priority="3" operator="beginsWith" text="Irregular;">
      <formula>LEFT(B1,LEN("Irregular;"))="Irregular;"</formula>
    </cfRule>
    <cfRule type="beginsWith" dxfId="26" priority="4" operator="beginsWith" text="Regular;">
      <formula>LEFT(B1,LEN("Regular;"))="Regular;"</formula>
    </cfRule>
    <cfRule type="beginsWith" dxfId="25" priority="5" operator="beginsWith" text="First and only">
      <formula>LEFT(B1,LEN("First and only"))="First and only"</formula>
    </cfRule>
    <cfRule type="beginsWith" dxfId="24" priority="6" operator="beginsWith" text="Submitted">
      <formula>LEFT(B1,LEN("Submitted"))="Submitted"</formula>
    </cfRule>
  </conditionalFormatting>
  <hyperlinks>
    <hyperlink ref="B13" r:id="rId1" xr:uid="{F90D22EC-E014-477C-90F3-EC0165334E47}"/>
    <hyperlink ref="B16" r:id="rId2" location="introduction" xr:uid="{CA633668-D7AF-46AA-901E-8DCA390DB9D1}"/>
    <hyperlink ref="B19" r:id="rId3" display="https://digital.nhs.uk/data-and-information/publications/statistical/patients-registered-at-a-gp-practice" xr:uid="{8DC67BC1-ECE0-41CD-BBCD-3829757A37EA}"/>
    <hyperlink ref="B1" location="'Title page'!A1" display="Return to Contents" xr:uid="{18CE259A-55EE-4439-90EF-1EBBB09E2E6E}"/>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A679-BC82-406F-80A4-EF17BDD64296}">
  <sheetPr codeName="Sheet2"/>
  <dimension ref="B1:Y43"/>
  <sheetViews>
    <sheetView zoomScale="110" zoomScaleNormal="110" workbookViewId="0">
      <selection activeCell="A3" sqref="A3"/>
    </sheetView>
  </sheetViews>
  <sheetFormatPr defaultColWidth="8.6640625" defaultRowHeight="13.8" x14ac:dyDescent="0.25"/>
  <cols>
    <col min="1" max="1" width="3.6640625" style="3" customWidth="1"/>
    <col min="2" max="2" width="13.33203125" style="3" bestFit="1" customWidth="1"/>
    <col min="3" max="3" width="20.6640625" style="3" customWidth="1"/>
    <col min="4" max="4" width="15.44140625" style="3" customWidth="1"/>
    <col min="5" max="5" width="12.88671875" style="34" customWidth="1"/>
    <col min="6" max="6" width="15.44140625" style="34" customWidth="1"/>
    <col min="7" max="19" width="8.6640625" style="3"/>
    <col min="20" max="20" width="3.6640625" style="3" customWidth="1"/>
    <col min="21" max="16384" width="8.6640625" style="3"/>
  </cols>
  <sheetData>
    <row r="1" spans="2:22" x14ac:dyDescent="0.25">
      <c r="B1" s="60" t="s">
        <v>17</v>
      </c>
    </row>
    <row r="2" spans="2:22" ht="22.8" x14ac:dyDescent="0.4">
      <c r="B2" s="100" t="s">
        <v>12</v>
      </c>
      <c r="C2" s="100"/>
      <c r="D2" s="100"/>
      <c r="E2" s="100"/>
      <c r="F2" s="100"/>
      <c r="G2" s="100"/>
      <c r="H2" s="100"/>
      <c r="I2" s="100"/>
      <c r="J2" s="100"/>
      <c r="K2" s="100"/>
      <c r="L2" s="100"/>
      <c r="M2" s="100"/>
      <c r="N2" s="100"/>
      <c r="O2" s="100"/>
      <c r="P2" s="100"/>
      <c r="Q2" s="100"/>
      <c r="R2" s="100"/>
      <c r="S2" s="100"/>
      <c r="T2" s="100"/>
      <c r="U2" s="100"/>
    </row>
    <row r="3" spans="2:22" ht="15.6" x14ac:dyDescent="0.3">
      <c r="B3" s="101" t="s">
        <v>148</v>
      </c>
      <c r="C3" s="101"/>
      <c r="D3" s="101"/>
      <c r="E3" s="101"/>
      <c r="F3" s="101"/>
      <c r="G3" s="101"/>
      <c r="H3" s="101"/>
      <c r="I3" s="101"/>
      <c r="J3" s="101"/>
      <c r="K3" s="101"/>
      <c r="L3" s="101"/>
      <c r="M3" s="101"/>
      <c r="N3" s="101"/>
      <c r="O3" s="101"/>
      <c r="P3" s="101"/>
      <c r="Q3" s="101"/>
      <c r="R3" s="101"/>
      <c r="S3" s="101"/>
      <c r="T3" s="101"/>
      <c r="U3" s="101"/>
      <c r="V3" s="101"/>
    </row>
    <row r="5" spans="2:22" s="8" customFormat="1" ht="45" customHeight="1" x14ac:dyDescent="0.25">
      <c r="B5" s="16" t="s">
        <v>29</v>
      </c>
      <c r="C5" s="17" t="s">
        <v>30</v>
      </c>
      <c r="D5" s="18" t="s">
        <v>31</v>
      </c>
      <c r="E5" s="18" t="s">
        <v>32</v>
      </c>
      <c r="F5" s="18" t="s">
        <v>33</v>
      </c>
      <c r="U5" s="33"/>
    </row>
    <row r="6" spans="2:22" s="8" customFormat="1" x14ac:dyDescent="0.25">
      <c r="B6" s="14">
        <v>44986</v>
      </c>
      <c r="C6" s="21">
        <v>702249</v>
      </c>
      <c r="D6" s="21">
        <v>61525082</v>
      </c>
      <c r="E6" s="19">
        <f>C6/D6</f>
        <v>1.1414027859402121E-2</v>
      </c>
      <c r="F6" s="19">
        <v>0.97489999999999999</v>
      </c>
      <c r="U6" s="33"/>
    </row>
    <row r="7" spans="2:22" x14ac:dyDescent="0.25">
      <c r="B7" s="14">
        <v>45017</v>
      </c>
      <c r="C7" s="21">
        <v>670941</v>
      </c>
      <c r="D7" s="21">
        <v>57971464</v>
      </c>
      <c r="E7" s="19">
        <v>1.1573642507975993E-2</v>
      </c>
      <c r="F7" s="19">
        <v>0.92500000000000004</v>
      </c>
    </row>
    <row r="8" spans="2:22" x14ac:dyDescent="0.25">
      <c r="B8" s="14">
        <v>45047</v>
      </c>
      <c r="C8" s="21">
        <v>645751</v>
      </c>
      <c r="D8" s="21">
        <v>55353970</v>
      </c>
      <c r="E8" s="19">
        <f t="shared" ref="E8:E30" si="0">C8/D8</f>
        <v>1.1665847996087724E-2</v>
      </c>
      <c r="F8" s="19">
        <v>0.87280000000000002</v>
      </c>
      <c r="U8" s="61" t="s">
        <v>34</v>
      </c>
    </row>
    <row r="9" spans="2:22" x14ac:dyDescent="0.25">
      <c r="B9" s="14">
        <v>45078</v>
      </c>
      <c r="C9" s="21">
        <v>694683</v>
      </c>
      <c r="D9" s="21">
        <v>58797514</v>
      </c>
      <c r="E9" s="19">
        <f t="shared" si="0"/>
        <v>1.1814836253110974E-2</v>
      </c>
      <c r="F9" s="19">
        <v>0.93049999999999999</v>
      </c>
    </row>
    <row r="10" spans="2:22" x14ac:dyDescent="0.25">
      <c r="B10" s="14">
        <v>45108</v>
      </c>
      <c r="C10" s="21">
        <v>710791</v>
      </c>
      <c r="D10" s="21">
        <v>59230485</v>
      </c>
      <c r="E10" s="19">
        <f t="shared" si="0"/>
        <v>1.2000425118923136E-2</v>
      </c>
      <c r="F10" s="19">
        <v>0.93779999999999997</v>
      </c>
    </row>
    <row r="11" spans="2:22" x14ac:dyDescent="0.25">
      <c r="B11" s="14">
        <v>45139</v>
      </c>
      <c r="C11" s="21">
        <v>715830</v>
      </c>
      <c r="D11" s="21">
        <v>58943964</v>
      </c>
      <c r="E11" s="19">
        <f t="shared" si="0"/>
        <v>1.21442460164369E-2</v>
      </c>
      <c r="F11" s="19">
        <v>0.93149999999999999</v>
      </c>
    </row>
    <row r="12" spans="2:22" x14ac:dyDescent="0.25">
      <c r="B12" s="14">
        <v>45170</v>
      </c>
      <c r="C12" s="21">
        <v>745476</v>
      </c>
      <c r="D12" s="21">
        <v>60759648</v>
      </c>
      <c r="E12" s="19">
        <f t="shared" si="0"/>
        <v>1.2269261336076207E-2</v>
      </c>
      <c r="F12" s="19">
        <v>0.96060000000000001</v>
      </c>
    </row>
    <row r="13" spans="2:22" x14ac:dyDescent="0.25">
      <c r="B13" s="14">
        <v>45200</v>
      </c>
      <c r="C13" s="21">
        <v>771234</v>
      </c>
      <c r="D13" s="21">
        <v>62311101</v>
      </c>
      <c r="E13" s="19">
        <f t="shared" si="0"/>
        <v>1.2377152507704848E-2</v>
      </c>
      <c r="F13" s="19">
        <v>0.97660000000000002</v>
      </c>
    </row>
    <row r="14" spans="2:22" x14ac:dyDescent="0.25">
      <c r="B14" s="14">
        <v>45231</v>
      </c>
      <c r="C14" s="21">
        <v>781375</v>
      </c>
      <c r="D14" s="21">
        <v>62340521</v>
      </c>
      <c r="E14" s="19">
        <f t="shared" si="0"/>
        <v>1.2533982511952379E-2</v>
      </c>
      <c r="F14" s="19">
        <v>0.97689999999999999</v>
      </c>
    </row>
    <row r="15" spans="2:22" x14ac:dyDescent="0.25">
      <c r="B15" s="14">
        <v>45261</v>
      </c>
      <c r="C15" s="21">
        <v>791589</v>
      </c>
      <c r="D15" s="21">
        <v>62574325</v>
      </c>
      <c r="E15" s="19">
        <f t="shared" si="0"/>
        <v>1.2650380167904329E-2</v>
      </c>
      <c r="F15" s="19">
        <v>0.9798</v>
      </c>
    </row>
    <row r="16" spans="2:22" x14ac:dyDescent="0.25">
      <c r="B16" s="14">
        <v>45292</v>
      </c>
      <c r="C16" s="21">
        <v>802396</v>
      </c>
      <c r="D16" s="21">
        <v>62617087</v>
      </c>
      <c r="E16" s="19">
        <f t="shared" si="0"/>
        <v>1.2814329737184996E-2</v>
      </c>
      <c r="F16" s="19">
        <v>0.97950000000000004</v>
      </c>
    </row>
    <row r="17" spans="2:6" x14ac:dyDescent="0.25">
      <c r="B17" s="14">
        <v>45323</v>
      </c>
      <c r="C17" s="21">
        <v>805936</v>
      </c>
      <c r="D17" s="21">
        <v>62154143</v>
      </c>
      <c r="E17" s="19">
        <f t="shared" si="0"/>
        <v>1.2966730150233106E-2</v>
      </c>
      <c r="F17" s="19">
        <v>0.97140000000000004</v>
      </c>
    </row>
    <row r="18" spans="2:6" x14ac:dyDescent="0.25">
      <c r="B18" s="14">
        <v>45352</v>
      </c>
      <c r="C18" s="21">
        <v>828138</v>
      </c>
      <c r="D18" s="21">
        <v>62907729</v>
      </c>
      <c r="E18" s="19">
        <f t="shared" si="0"/>
        <v>1.316432834509095E-2</v>
      </c>
      <c r="F18" s="19">
        <v>0.98260000000000003</v>
      </c>
    </row>
    <row r="19" spans="2:6" x14ac:dyDescent="0.25">
      <c r="B19" s="14">
        <v>45383</v>
      </c>
      <c r="C19" s="21">
        <v>674826</v>
      </c>
      <c r="D19" s="21">
        <v>50827262</v>
      </c>
      <c r="E19" s="19">
        <f t="shared" si="0"/>
        <v>1.3276851308654006E-2</v>
      </c>
      <c r="F19" s="19">
        <v>0.79120000000000001</v>
      </c>
    </row>
    <row r="20" spans="2:6" x14ac:dyDescent="0.25">
      <c r="B20" s="14">
        <v>45413</v>
      </c>
      <c r="C20" s="21">
        <v>683475</v>
      </c>
      <c r="D20" s="21">
        <v>50876230</v>
      </c>
      <c r="E20" s="19">
        <f t="shared" si="0"/>
        <v>1.3434073240096604E-2</v>
      </c>
      <c r="F20" s="19">
        <v>0.79390000000000005</v>
      </c>
    </row>
    <row r="21" spans="2:6" x14ac:dyDescent="0.25">
      <c r="B21" s="14">
        <v>45444</v>
      </c>
      <c r="C21" s="21">
        <v>709754</v>
      </c>
      <c r="D21" s="21">
        <v>51979947</v>
      </c>
      <c r="E21" s="19">
        <f t="shared" si="0"/>
        <v>1.3654380986575457E-2</v>
      </c>
      <c r="F21" s="19">
        <v>0.8075</v>
      </c>
    </row>
    <row r="22" spans="2:6" x14ac:dyDescent="0.25">
      <c r="B22" s="14">
        <v>45474</v>
      </c>
      <c r="C22" s="21">
        <v>787168</v>
      </c>
      <c r="D22" s="21">
        <v>56717399</v>
      </c>
      <c r="E22" s="19">
        <f t="shared" si="0"/>
        <v>1.3878774659606657E-2</v>
      </c>
      <c r="F22" s="19">
        <v>0.87590000000000001</v>
      </c>
    </row>
    <row r="23" spans="2:6" x14ac:dyDescent="0.25">
      <c r="B23" s="14">
        <v>45505</v>
      </c>
      <c r="C23" s="21">
        <v>820433</v>
      </c>
      <c r="D23" s="21">
        <v>59121001</v>
      </c>
      <c r="E23" s="19">
        <f t="shared" si="0"/>
        <v>1.387718384538178E-2</v>
      </c>
      <c r="F23" s="19">
        <v>0.91720000000000002</v>
      </c>
    </row>
    <row r="24" spans="2:6" x14ac:dyDescent="0.25">
      <c r="B24" s="14">
        <v>45536</v>
      </c>
      <c r="C24" s="21">
        <v>835581</v>
      </c>
      <c r="D24" s="21">
        <v>59572082</v>
      </c>
      <c r="E24" s="19">
        <f t="shared" si="0"/>
        <v>1.402638571537587E-2</v>
      </c>
      <c r="F24" s="19">
        <v>0.92290000000000005</v>
      </c>
    </row>
    <row r="25" spans="2:6" x14ac:dyDescent="0.25">
      <c r="B25" s="14">
        <v>45566</v>
      </c>
      <c r="C25" s="21">
        <v>869300</v>
      </c>
      <c r="D25" s="21">
        <v>61419695</v>
      </c>
      <c r="E25" s="19">
        <f t="shared" si="0"/>
        <v>1.4153440520992492E-2</v>
      </c>
      <c r="F25" s="19">
        <v>0.95279999999999998</v>
      </c>
    </row>
    <row r="26" spans="2:6" x14ac:dyDescent="0.25">
      <c r="B26" s="14">
        <v>45597</v>
      </c>
      <c r="C26" s="21">
        <v>879922</v>
      </c>
      <c r="D26" s="21">
        <v>61445440</v>
      </c>
      <c r="E26" s="19">
        <f t="shared" si="0"/>
        <v>1.4320379185176313E-2</v>
      </c>
      <c r="F26" s="19">
        <v>0.95399999999999996</v>
      </c>
    </row>
    <row r="27" spans="2:6" x14ac:dyDescent="0.25">
      <c r="B27" s="14">
        <v>45627</v>
      </c>
      <c r="C27" s="21">
        <v>913650</v>
      </c>
      <c r="D27" s="21">
        <v>62621903</v>
      </c>
      <c r="E27" s="19">
        <f t="shared" si="0"/>
        <v>1.4589943074709819E-2</v>
      </c>
      <c r="F27" s="19">
        <v>0.97170000000000001</v>
      </c>
    </row>
    <row r="28" spans="2:6" x14ac:dyDescent="0.25">
      <c r="B28" s="14">
        <v>45688</v>
      </c>
      <c r="C28" s="21">
        <v>931086</v>
      </c>
      <c r="D28" s="21">
        <v>62974462</v>
      </c>
      <c r="E28" s="19">
        <f t="shared" si="0"/>
        <v>1.4785136235066209E-2</v>
      </c>
      <c r="F28" s="19">
        <v>0.9778</v>
      </c>
    </row>
    <row r="29" spans="2:6" x14ac:dyDescent="0.25">
      <c r="B29" s="14">
        <v>45716</v>
      </c>
      <c r="C29" s="21">
        <v>941083</v>
      </c>
      <c r="D29" s="21">
        <v>62822453</v>
      </c>
      <c r="E29" s="19">
        <f t="shared" si="0"/>
        <v>1.4980042246997264E-2</v>
      </c>
      <c r="F29" s="19">
        <v>0.97570000000000001</v>
      </c>
    </row>
    <row r="30" spans="2:6" x14ac:dyDescent="0.25">
      <c r="B30" s="14">
        <v>45747</v>
      </c>
      <c r="C30" s="21">
        <v>968651</v>
      </c>
      <c r="D30" s="21">
        <v>63270502</v>
      </c>
      <c r="E30" s="19">
        <f t="shared" si="0"/>
        <v>1.5309677802145462E-2</v>
      </c>
      <c r="F30" s="19">
        <v>0.98209999999999997</v>
      </c>
    </row>
    <row r="31" spans="2:6" x14ac:dyDescent="0.25">
      <c r="B31" s="14">
        <v>45777</v>
      </c>
      <c r="C31" s="21">
        <v>926048</v>
      </c>
      <c r="D31" s="21">
        <v>59811937</v>
      </c>
      <c r="E31" s="19">
        <v>1.5482661930845009E-2</v>
      </c>
      <c r="F31" s="19">
        <v>0.93049999999999999</v>
      </c>
    </row>
    <row r="32" spans="2:6" x14ac:dyDescent="0.25">
      <c r="B32" s="14">
        <v>45808</v>
      </c>
      <c r="C32" s="21">
        <v>939675</v>
      </c>
      <c r="D32" s="21">
        <v>59885058</v>
      </c>
      <c r="E32" s="19">
        <v>1.5691309842264828E-2</v>
      </c>
      <c r="F32" s="19">
        <v>0.93169999999999997</v>
      </c>
    </row>
    <row r="33" spans="2:25" x14ac:dyDescent="0.25">
      <c r="B33" s="14">
        <v>45838</v>
      </c>
      <c r="C33" s="21">
        <v>955392</v>
      </c>
      <c r="D33" s="21">
        <v>60008075</v>
      </c>
      <c r="E33" s="19">
        <v>1.592105729103958E-2</v>
      </c>
      <c r="F33" s="19">
        <v>0.93279999999999996</v>
      </c>
    </row>
    <row r="34" spans="2:25" x14ac:dyDescent="0.25">
      <c r="B34" s="14">
        <v>45869</v>
      </c>
      <c r="C34" s="21">
        <v>984085</v>
      </c>
      <c r="D34" s="21">
        <v>61057157</v>
      </c>
      <c r="E34" s="19">
        <f t="shared" ref="E34:E39" si="1">C34/D34</f>
        <v>1.6117438943316669E-2</v>
      </c>
      <c r="F34" s="19">
        <v>0.94330000000000003</v>
      </c>
    </row>
    <row r="35" spans="2:25" x14ac:dyDescent="0.25">
      <c r="B35" s="14">
        <v>45900</v>
      </c>
      <c r="C35" s="21">
        <v>1026637</v>
      </c>
      <c r="D35" s="21">
        <v>62958475</v>
      </c>
      <c r="E35" s="19">
        <f t="shared" si="1"/>
        <v>1.6306573499437527E-2</v>
      </c>
      <c r="F35" s="19">
        <v>0.97570000000000001</v>
      </c>
    </row>
    <row r="36" spans="2:25" x14ac:dyDescent="0.25">
      <c r="B36" s="14">
        <v>45930</v>
      </c>
      <c r="C36" s="21">
        <v>1040102</v>
      </c>
      <c r="D36" s="21">
        <v>62940111</v>
      </c>
      <c r="E36" s="19">
        <f t="shared" si="1"/>
        <v>1.6525264787029054E-2</v>
      </c>
      <c r="F36" s="19">
        <v>0.97509999999999997</v>
      </c>
    </row>
    <row r="37" spans="2:25" x14ac:dyDescent="0.25">
      <c r="B37" s="14">
        <v>45961</v>
      </c>
      <c r="C37" s="21">
        <v>1053246</v>
      </c>
      <c r="D37" s="21">
        <v>62954202</v>
      </c>
      <c r="E37" s="19">
        <f t="shared" si="1"/>
        <v>1.6730352645880572E-2</v>
      </c>
      <c r="F37" s="19">
        <v>0.97350000000000003</v>
      </c>
    </row>
    <row r="38" spans="2:25" x14ac:dyDescent="0.25">
      <c r="B38" s="14">
        <v>45991</v>
      </c>
      <c r="C38" s="21">
        <v>1067549</v>
      </c>
      <c r="D38" s="21">
        <v>62974235</v>
      </c>
      <c r="E38" s="19">
        <f t="shared" si="1"/>
        <v>1.6952155115500807E-2</v>
      </c>
      <c r="F38" s="19">
        <v>0.97330000000000005</v>
      </c>
    </row>
    <row r="39" spans="2:25" x14ac:dyDescent="0.25">
      <c r="B39" s="14">
        <v>46022</v>
      </c>
      <c r="C39" s="21">
        <v>1084885</v>
      </c>
      <c r="D39" s="21">
        <v>63175230</v>
      </c>
      <c r="E39" s="19">
        <f t="shared" si="1"/>
        <v>1.717263237506219E-2</v>
      </c>
      <c r="F39" s="19">
        <v>0.97699999999999998</v>
      </c>
    </row>
    <row r="40" spans="2:25" x14ac:dyDescent="0.25">
      <c r="B40" s="14">
        <v>46053</v>
      </c>
      <c r="C40" s="21">
        <v>1100967</v>
      </c>
      <c r="D40" s="21">
        <v>63126262</v>
      </c>
      <c r="E40" s="19">
        <v>1.7440712710028672E-2</v>
      </c>
      <c r="F40" s="19">
        <v>0.97699999999999998</v>
      </c>
    </row>
    <row r="41" spans="2:25" x14ac:dyDescent="0.25">
      <c r="B41" s="14">
        <v>46081</v>
      </c>
      <c r="C41" s="21">
        <v>1116295</v>
      </c>
      <c r="D41" s="21">
        <v>63043067</v>
      </c>
      <c r="E41" s="19">
        <v>1.7706863785672104E-2</v>
      </c>
      <c r="F41" s="19">
        <v>0.97729999999999995</v>
      </c>
      <c r="U41" s="32"/>
      <c r="V41" s="32"/>
      <c r="W41" s="32"/>
      <c r="X41" s="32"/>
      <c r="Y41" s="32"/>
    </row>
    <row r="42" spans="2:25" x14ac:dyDescent="0.25">
      <c r="B42" s="14">
        <v>46112</v>
      </c>
      <c r="C42" s="21">
        <v>1145818</v>
      </c>
      <c r="D42" s="21">
        <v>63266961</v>
      </c>
      <c r="E42" s="19">
        <v>1.8110843035435194E-2</v>
      </c>
      <c r="F42" s="19">
        <v>0.98029999999999995</v>
      </c>
      <c r="U42" s="32"/>
      <c r="V42" s="32"/>
      <c r="W42" s="32"/>
      <c r="X42" s="32"/>
      <c r="Y42" s="32"/>
    </row>
    <row r="43" spans="2:25" x14ac:dyDescent="0.25">
      <c r="U43" s="32"/>
      <c r="V43" s="32"/>
      <c r="W43" s="32"/>
      <c r="X43" s="32"/>
      <c r="Y43" s="32"/>
    </row>
  </sheetData>
  <mergeCells count="2">
    <mergeCell ref="B2:U2"/>
    <mergeCell ref="B3:V3"/>
  </mergeCells>
  <conditionalFormatting sqref="B1">
    <cfRule type="beginsWith" dxfId="23" priority="1" operator="beginsWith" text="Not Registered">
      <formula>LEFT(B1,LEN("Not Registered"))="Not Registered"</formula>
    </cfRule>
    <cfRule type="beginsWith" dxfId="22" priority="2" operator="beginsWith" text="Registered">
      <formula>LEFT(B1,LEN("Registered"))="Registered"</formula>
    </cfRule>
    <cfRule type="beginsWith" dxfId="21" priority="3" operator="beginsWith" text="Irregular;">
      <formula>LEFT(B1,LEN("Irregular;"))="Irregular;"</formula>
    </cfRule>
    <cfRule type="beginsWith" dxfId="20" priority="4" operator="beginsWith" text="Regular;">
      <formula>LEFT(B1,LEN("Regular;"))="Regular;"</formula>
    </cfRule>
    <cfRule type="beginsWith" dxfId="19" priority="5" operator="beginsWith" text="First and only">
      <formula>LEFT(B1,LEN("First and only"))="First and only"</formula>
    </cfRule>
    <cfRule type="beginsWith" dxfId="18" priority="6" operator="beginsWith" text="Submitted">
      <formula>LEFT(B1,LEN("Submitted"))="Submitted"</formula>
    </cfRule>
  </conditionalFormatting>
  <hyperlinks>
    <hyperlink ref="B1" location="'Title page'!A1" display="Return to Contents" xr:uid="{863BA92D-9C7C-41B1-AECB-F987899EDE0D}"/>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83387-A239-4121-B02F-D4A4269BDBDF}">
  <sheetPr codeName="Sheet3"/>
  <dimension ref="B1:V264"/>
  <sheetViews>
    <sheetView zoomScale="85" zoomScaleNormal="85" workbookViewId="0">
      <pane xSplit="3" ySplit="5" topLeftCell="D6" activePane="bottomRight" state="frozen"/>
      <selection pane="topRight" activeCell="D1" sqref="D1"/>
      <selection pane="bottomLeft" activeCell="A7" sqref="A7"/>
      <selection pane="bottomRight" activeCell="E81" sqref="E81"/>
    </sheetView>
  </sheetViews>
  <sheetFormatPr defaultColWidth="8.6640625" defaultRowHeight="13.8" x14ac:dyDescent="0.25"/>
  <cols>
    <col min="1" max="1" width="3.6640625" style="3" customWidth="1"/>
    <col min="2" max="2" width="18.6640625" style="3" customWidth="1"/>
    <col min="3" max="3" width="9.5546875" style="3" customWidth="1"/>
    <col min="4" max="4" width="29.6640625" style="3" customWidth="1"/>
    <col min="5" max="5" width="19" style="3" customWidth="1"/>
    <col min="6" max="6" width="18.6640625" style="34" customWidth="1"/>
    <col min="7" max="16384" width="8.6640625" style="3"/>
  </cols>
  <sheetData>
    <row r="1" spans="2:22" x14ac:dyDescent="0.25">
      <c r="B1" s="60" t="s">
        <v>17</v>
      </c>
    </row>
    <row r="2" spans="2:22" ht="22.8" x14ac:dyDescent="0.4">
      <c r="B2" s="100" t="s">
        <v>13</v>
      </c>
      <c r="C2" s="100"/>
      <c r="D2" s="100"/>
      <c r="E2" s="100"/>
      <c r="F2" s="100"/>
      <c r="G2" s="100"/>
      <c r="H2" s="100"/>
      <c r="I2" s="100"/>
      <c r="J2" s="100"/>
      <c r="K2" s="100"/>
      <c r="L2" s="100"/>
      <c r="M2" s="100"/>
      <c r="N2" s="100"/>
      <c r="O2" s="100"/>
      <c r="P2" s="100"/>
      <c r="Q2" s="100"/>
      <c r="R2" s="100"/>
      <c r="S2" s="100"/>
      <c r="T2" s="100"/>
      <c r="U2" s="100"/>
      <c r="V2" s="100"/>
    </row>
    <row r="3" spans="2:22" ht="15.6" x14ac:dyDescent="0.3">
      <c r="B3" s="101" t="s">
        <v>148</v>
      </c>
      <c r="C3" s="101"/>
      <c r="D3" s="101"/>
      <c r="E3" s="101"/>
      <c r="F3" s="101"/>
      <c r="G3" s="101"/>
      <c r="H3" s="101"/>
      <c r="I3" s="101"/>
      <c r="J3" s="101"/>
      <c r="K3" s="101"/>
      <c r="L3" s="101"/>
      <c r="M3" s="101"/>
      <c r="N3" s="101"/>
      <c r="O3" s="101"/>
      <c r="P3" s="101"/>
      <c r="Q3" s="101"/>
      <c r="R3" s="101"/>
      <c r="S3" s="101"/>
      <c r="T3" s="101"/>
      <c r="U3" s="101"/>
      <c r="V3" s="101"/>
    </row>
    <row r="5" spans="2:22" s="8" customFormat="1" ht="31.2" customHeight="1" x14ac:dyDescent="0.25">
      <c r="B5" s="16" t="s">
        <v>35</v>
      </c>
      <c r="C5" s="16" t="s">
        <v>29</v>
      </c>
      <c r="D5" s="17" t="s">
        <v>30</v>
      </c>
      <c r="E5" s="18" t="s">
        <v>36</v>
      </c>
      <c r="F5" s="18" t="s">
        <v>32</v>
      </c>
    </row>
    <row r="6" spans="2:22" s="8" customFormat="1" ht="15.6" customHeight="1" x14ac:dyDescent="0.25">
      <c r="B6" s="102" t="s">
        <v>37</v>
      </c>
      <c r="C6" s="30">
        <v>44986</v>
      </c>
      <c r="D6" s="21">
        <v>80574</v>
      </c>
      <c r="E6" s="22">
        <v>7022136</v>
      </c>
      <c r="F6" s="19">
        <f>D6/E6</f>
        <v>1.1474286456428642E-2</v>
      </c>
    </row>
    <row r="7" spans="2:22" ht="14.25" customHeight="1" x14ac:dyDescent="0.25">
      <c r="B7" s="103"/>
      <c r="C7" s="14">
        <v>45017</v>
      </c>
      <c r="D7" s="21">
        <v>50123</v>
      </c>
      <c r="E7" s="22">
        <v>4206150</v>
      </c>
      <c r="F7" s="19">
        <v>1.1916598314373002E-2</v>
      </c>
    </row>
    <row r="8" spans="2:22" ht="14.25" customHeight="1" x14ac:dyDescent="0.25">
      <c r="B8" s="103"/>
      <c r="C8" s="14">
        <v>45047</v>
      </c>
      <c r="D8" s="21">
        <v>50779</v>
      </c>
      <c r="E8" s="22">
        <v>4218847</v>
      </c>
      <c r="F8" s="19">
        <f t="shared" ref="F8:F39" si="0">D8/E8</f>
        <v>1.2036226959640869E-2</v>
      </c>
    </row>
    <row r="9" spans="2:22" ht="14.25" customHeight="1" x14ac:dyDescent="0.25">
      <c r="B9" s="103"/>
      <c r="C9" s="14">
        <v>45078</v>
      </c>
      <c r="D9" s="21">
        <v>51645</v>
      </c>
      <c r="E9" s="22">
        <v>4239354</v>
      </c>
      <c r="F9" s="19">
        <f t="shared" si="0"/>
        <v>1.2182280602186088E-2</v>
      </c>
      <c r="I9" s="33" t="s">
        <v>38</v>
      </c>
    </row>
    <row r="10" spans="2:22" ht="14.25" customHeight="1" x14ac:dyDescent="0.25">
      <c r="B10" s="103"/>
      <c r="C10" s="14">
        <v>45108</v>
      </c>
      <c r="D10" s="21">
        <v>68980</v>
      </c>
      <c r="E10" s="22">
        <v>5520725</v>
      </c>
      <c r="F10" s="19">
        <f t="shared" si="0"/>
        <v>1.249473574575803E-2</v>
      </c>
      <c r="I10" s="33" t="s">
        <v>39</v>
      </c>
    </row>
    <row r="11" spans="2:22" ht="14.25" customHeight="1" x14ac:dyDescent="0.25">
      <c r="B11" s="103"/>
      <c r="C11" s="14">
        <v>45139</v>
      </c>
      <c r="D11" s="21">
        <v>69668</v>
      </c>
      <c r="E11" s="22">
        <v>5505244</v>
      </c>
      <c r="F11" s="19">
        <f t="shared" si="0"/>
        <v>1.2654843273068369E-2</v>
      </c>
    </row>
    <row r="12" spans="2:22" ht="14.25" customHeight="1" x14ac:dyDescent="0.25">
      <c r="B12" s="103"/>
      <c r="C12" s="14">
        <v>45170</v>
      </c>
      <c r="D12" s="21">
        <v>70998</v>
      </c>
      <c r="E12" s="22">
        <v>5537801</v>
      </c>
      <c r="F12" s="19">
        <f t="shared" si="0"/>
        <v>1.2820612369422448E-2</v>
      </c>
    </row>
    <row r="13" spans="2:22" ht="14.25" customHeight="1" x14ac:dyDescent="0.25">
      <c r="B13" s="103"/>
      <c r="C13" s="14">
        <v>45200</v>
      </c>
      <c r="D13" s="21">
        <v>89873</v>
      </c>
      <c r="E13" s="22">
        <v>7144061</v>
      </c>
      <c r="F13" s="19">
        <f t="shared" si="0"/>
        <v>1.2580099749988137E-2</v>
      </c>
    </row>
    <row r="14" spans="2:22" ht="14.25" customHeight="1" x14ac:dyDescent="0.25">
      <c r="B14" s="103"/>
      <c r="C14" s="14">
        <v>45231</v>
      </c>
      <c r="D14" s="21">
        <v>90873</v>
      </c>
      <c r="E14" s="22">
        <v>7114895</v>
      </c>
      <c r="F14" s="19">
        <f t="shared" si="0"/>
        <v>1.2772219407313811E-2</v>
      </c>
    </row>
    <row r="15" spans="2:22" ht="14.25" customHeight="1" x14ac:dyDescent="0.25">
      <c r="B15" s="103"/>
      <c r="C15" s="14">
        <v>45261</v>
      </c>
      <c r="D15" s="21">
        <v>92423</v>
      </c>
      <c r="E15" s="22">
        <v>7160630</v>
      </c>
      <c r="F15" s="19">
        <f t="shared" si="0"/>
        <v>1.2907104542477408E-2</v>
      </c>
    </row>
    <row r="16" spans="2:22" ht="14.25" customHeight="1" x14ac:dyDescent="0.25">
      <c r="B16" s="103"/>
      <c r="C16" s="14">
        <v>45292</v>
      </c>
      <c r="D16" s="21">
        <v>93704</v>
      </c>
      <c r="E16" s="22">
        <v>7169728</v>
      </c>
      <c r="F16" s="19">
        <f t="shared" si="0"/>
        <v>1.3069393985378526E-2</v>
      </c>
    </row>
    <row r="17" spans="2:6" ht="14.25" customHeight="1" x14ac:dyDescent="0.25">
      <c r="B17" s="103"/>
      <c r="C17" s="14">
        <v>45323</v>
      </c>
      <c r="D17" s="21">
        <v>94944</v>
      </c>
      <c r="E17" s="22">
        <v>7176342</v>
      </c>
      <c r="F17" s="19">
        <f t="shared" si="0"/>
        <v>1.3230138697403217E-2</v>
      </c>
    </row>
    <row r="18" spans="2:6" ht="14.25" customHeight="1" x14ac:dyDescent="0.25">
      <c r="B18" s="103"/>
      <c r="C18" s="14">
        <v>45352</v>
      </c>
      <c r="D18" s="21">
        <v>96995</v>
      </c>
      <c r="E18" s="22">
        <v>7221521</v>
      </c>
      <c r="F18" s="19">
        <f t="shared" si="0"/>
        <v>1.3431381006854374E-2</v>
      </c>
    </row>
    <row r="19" spans="2:6" ht="14.25" customHeight="1" x14ac:dyDescent="0.25">
      <c r="B19" s="103"/>
      <c r="C19" s="14">
        <v>45383</v>
      </c>
      <c r="D19" s="21">
        <v>81834</v>
      </c>
      <c r="E19" s="22">
        <v>6146892</v>
      </c>
      <c r="F19" s="19">
        <f t="shared" si="0"/>
        <v>1.3313069434114021E-2</v>
      </c>
    </row>
    <row r="20" spans="2:6" ht="14.25" customHeight="1" x14ac:dyDescent="0.25">
      <c r="B20" s="103"/>
      <c r="C20" s="14">
        <v>45413</v>
      </c>
      <c r="D20" s="21">
        <v>82785</v>
      </c>
      <c r="E20" s="22">
        <v>6156884</v>
      </c>
      <c r="F20" s="19">
        <f t="shared" si="0"/>
        <v>1.3445924919163655E-2</v>
      </c>
    </row>
    <row r="21" spans="2:6" ht="14.25" customHeight="1" x14ac:dyDescent="0.25">
      <c r="B21" s="103"/>
      <c r="C21" s="14">
        <v>45444</v>
      </c>
      <c r="D21" s="21">
        <v>83823</v>
      </c>
      <c r="E21" s="22">
        <v>6168728</v>
      </c>
      <c r="F21" s="19">
        <f t="shared" si="0"/>
        <v>1.358837672855733E-2</v>
      </c>
    </row>
    <row r="22" spans="2:6" ht="14.25" customHeight="1" x14ac:dyDescent="0.25">
      <c r="B22" s="103"/>
      <c r="C22" s="14">
        <v>45474</v>
      </c>
      <c r="D22" s="21">
        <v>101437</v>
      </c>
      <c r="E22" s="22">
        <v>7231208</v>
      </c>
      <c r="F22" s="19">
        <f t="shared" si="0"/>
        <v>1.402767006563772E-2</v>
      </c>
    </row>
    <row r="23" spans="2:6" ht="14.25" customHeight="1" x14ac:dyDescent="0.25">
      <c r="B23" s="103"/>
      <c r="C23" s="14">
        <v>45505</v>
      </c>
      <c r="D23" s="21">
        <v>102614</v>
      </c>
      <c r="E23" s="22">
        <v>7235535</v>
      </c>
      <c r="F23" s="19">
        <f t="shared" si="0"/>
        <v>1.4181950609042732E-2</v>
      </c>
    </row>
    <row r="24" spans="2:6" ht="14.25" customHeight="1" x14ac:dyDescent="0.25">
      <c r="B24" s="103"/>
      <c r="C24" s="14">
        <v>45536</v>
      </c>
      <c r="D24" s="21">
        <v>103729</v>
      </c>
      <c r="E24" s="22">
        <v>7231234</v>
      </c>
      <c r="F24" s="19">
        <f t="shared" si="0"/>
        <v>1.4344577979360092E-2</v>
      </c>
    </row>
    <row r="25" spans="2:6" ht="14.25" customHeight="1" x14ac:dyDescent="0.25">
      <c r="B25" s="103"/>
      <c r="C25" s="14">
        <v>45566</v>
      </c>
      <c r="D25" s="21">
        <v>104308</v>
      </c>
      <c r="E25" s="22">
        <v>7199901</v>
      </c>
      <c r="F25" s="19">
        <f t="shared" si="0"/>
        <v>1.4487421424266806E-2</v>
      </c>
    </row>
    <row r="26" spans="2:6" ht="14.25" customHeight="1" x14ac:dyDescent="0.25">
      <c r="B26" s="103"/>
      <c r="C26" s="14">
        <v>45597</v>
      </c>
      <c r="D26" s="21">
        <v>105651</v>
      </c>
      <c r="E26" s="22">
        <v>7209769</v>
      </c>
      <c r="F26" s="19">
        <f t="shared" si="0"/>
        <v>1.4653867551096298E-2</v>
      </c>
    </row>
    <row r="27" spans="2:6" ht="14.25" customHeight="1" x14ac:dyDescent="0.25">
      <c r="B27" s="103"/>
      <c r="C27" s="14">
        <v>45627</v>
      </c>
      <c r="D27" s="21">
        <v>106817</v>
      </c>
      <c r="E27" s="22">
        <v>7213843</v>
      </c>
      <c r="F27" s="19">
        <f t="shared" si="0"/>
        <v>1.480722549686762E-2</v>
      </c>
    </row>
    <row r="28" spans="2:6" ht="15.75" customHeight="1" x14ac:dyDescent="0.25">
      <c r="B28" s="103"/>
      <c r="C28" s="14">
        <v>45688</v>
      </c>
      <c r="D28" s="21">
        <v>107872</v>
      </c>
      <c r="E28" s="22">
        <v>7179724</v>
      </c>
      <c r="F28" s="19">
        <f t="shared" si="0"/>
        <v>1.5024532976476533E-2</v>
      </c>
    </row>
    <row r="29" spans="2:6" ht="15.75" customHeight="1" x14ac:dyDescent="0.25">
      <c r="B29" s="103"/>
      <c r="C29" s="14">
        <v>45716</v>
      </c>
      <c r="D29" s="21">
        <v>108734</v>
      </c>
      <c r="E29" s="22">
        <v>7144381</v>
      </c>
      <c r="F29" s="19">
        <f t="shared" si="0"/>
        <v>1.5219513069081841E-2</v>
      </c>
    </row>
    <row r="30" spans="2:6" ht="15.75" customHeight="1" x14ac:dyDescent="0.25">
      <c r="B30" s="103"/>
      <c r="C30" s="14">
        <v>45747</v>
      </c>
      <c r="D30" s="21">
        <v>113025</v>
      </c>
      <c r="E30" s="22">
        <v>7252385</v>
      </c>
      <c r="F30" s="19">
        <f t="shared" si="0"/>
        <v>1.5584528399967735E-2</v>
      </c>
    </row>
    <row r="31" spans="2:6" ht="15.75" customHeight="1" x14ac:dyDescent="0.25">
      <c r="B31" s="103"/>
      <c r="C31" s="14">
        <v>45777</v>
      </c>
      <c r="D31" s="21">
        <v>109318</v>
      </c>
      <c r="E31" s="22">
        <v>6966798</v>
      </c>
      <c r="F31" s="19">
        <f t="shared" si="0"/>
        <v>1.5691283140403956E-2</v>
      </c>
    </row>
    <row r="32" spans="2:6" ht="15.75" customHeight="1" x14ac:dyDescent="0.25">
      <c r="B32" s="103"/>
      <c r="C32" s="14">
        <v>45808</v>
      </c>
      <c r="D32" s="21">
        <v>111125</v>
      </c>
      <c r="E32" s="22">
        <v>6962370</v>
      </c>
      <c r="F32" s="19">
        <f t="shared" si="0"/>
        <v>1.5960800704357854E-2</v>
      </c>
    </row>
    <row r="33" spans="2:6" ht="15.75" customHeight="1" x14ac:dyDescent="0.25">
      <c r="B33" s="103"/>
      <c r="C33" s="14">
        <v>45838</v>
      </c>
      <c r="D33" s="21">
        <v>112740</v>
      </c>
      <c r="E33" s="22">
        <v>6979996</v>
      </c>
      <c r="F33" s="19">
        <f t="shared" si="0"/>
        <v>1.6151871720270328E-2</v>
      </c>
    </row>
    <row r="34" spans="2:6" ht="15.75" customHeight="1" x14ac:dyDescent="0.25">
      <c r="B34" s="103"/>
      <c r="C34" s="14">
        <v>45869</v>
      </c>
      <c r="D34" s="21">
        <v>114377</v>
      </c>
      <c r="E34" s="22">
        <v>6991233</v>
      </c>
      <c r="F34" s="19">
        <f t="shared" si="0"/>
        <v>1.6360061236694586E-2</v>
      </c>
    </row>
    <row r="35" spans="2:6" ht="15.75" customHeight="1" x14ac:dyDescent="0.25">
      <c r="B35" s="103"/>
      <c r="C35" s="14">
        <v>45900</v>
      </c>
      <c r="D35" s="21">
        <v>115992</v>
      </c>
      <c r="E35" s="22">
        <v>6996894</v>
      </c>
      <c r="F35" s="19">
        <f t="shared" si="0"/>
        <v>1.6577641450620805E-2</v>
      </c>
    </row>
    <row r="36" spans="2:6" ht="15.75" customHeight="1" x14ac:dyDescent="0.25">
      <c r="B36" s="103"/>
      <c r="C36" s="14">
        <v>45930</v>
      </c>
      <c r="D36" s="21">
        <v>117397</v>
      </c>
      <c r="E36" s="22">
        <v>6998867</v>
      </c>
      <c r="F36" s="19">
        <f t="shared" si="0"/>
        <v>1.6773714945576192E-2</v>
      </c>
    </row>
    <row r="37" spans="2:6" ht="15.75" customHeight="1" x14ac:dyDescent="0.25">
      <c r="B37" s="103"/>
      <c r="C37" s="14">
        <v>45961</v>
      </c>
      <c r="D37" s="21">
        <v>118859</v>
      </c>
      <c r="E37" s="22">
        <v>6991762</v>
      </c>
      <c r="F37" s="19">
        <f t="shared" si="0"/>
        <v>1.699986355370792E-2</v>
      </c>
    </row>
    <row r="38" spans="2:6" ht="15.75" customHeight="1" x14ac:dyDescent="0.25">
      <c r="B38" s="103"/>
      <c r="C38" s="14">
        <v>45991</v>
      </c>
      <c r="D38" s="21">
        <v>120529</v>
      </c>
      <c r="E38" s="22">
        <v>6988607</v>
      </c>
      <c r="F38" s="19">
        <f t="shared" si="0"/>
        <v>1.7246498479596865E-2</v>
      </c>
    </row>
    <row r="39" spans="2:6" ht="16.5" customHeight="1" x14ac:dyDescent="0.25">
      <c r="B39" s="103"/>
      <c r="C39" s="14">
        <v>46022</v>
      </c>
      <c r="D39" s="21">
        <v>126796</v>
      </c>
      <c r="E39" s="22">
        <v>7237837</v>
      </c>
      <c r="F39" s="19">
        <f t="shared" si="0"/>
        <v>1.7518493439407382E-2</v>
      </c>
    </row>
    <row r="40" spans="2:6" ht="16.5" customHeight="1" x14ac:dyDescent="0.25">
      <c r="B40" s="105"/>
      <c r="C40" s="14">
        <v>46053</v>
      </c>
      <c r="D40" s="21">
        <v>128518</v>
      </c>
      <c r="E40" s="22">
        <v>7239747</v>
      </c>
      <c r="F40" s="19">
        <v>1.7751725302002957E-2</v>
      </c>
    </row>
    <row r="41" spans="2:6" ht="16.5" customHeight="1" x14ac:dyDescent="0.25">
      <c r="B41" s="105"/>
      <c r="C41" s="14">
        <v>46081</v>
      </c>
      <c r="D41" s="21">
        <v>130496</v>
      </c>
      <c r="E41" s="22">
        <v>7232376</v>
      </c>
      <c r="F41" s="19">
        <v>1.8043309695181777E-2</v>
      </c>
    </row>
    <row r="42" spans="2:6" ht="16.5" customHeight="1" x14ac:dyDescent="0.25">
      <c r="B42" s="106"/>
      <c r="C42" s="14">
        <v>46112</v>
      </c>
      <c r="D42" s="21">
        <v>134961</v>
      </c>
      <c r="E42" s="22">
        <v>7283623</v>
      </c>
      <c r="F42" s="19">
        <v>1.852937748150886E-2</v>
      </c>
    </row>
    <row r="43" spans="2:6" ht="15.6" customHeight="1" x14ac:dyDescent="0.25">
      <c r="B43" s="110" t="s">
        <v>40</v>
      </c>
      <c r="C43" s="14">
        <v>44986</v>
      </c>
      <c r="D43" s="21">
        <v>89820</v>
      </c>
      <c r="E43" s="22">
        <v>10660724</v>
      </c>
      <c r="F43" s="23">
        <f>D43/E43</f>
        <v>8.4253189558232636E-3</v>
      </c>
    </row>
    <row r="44" spans="2:6" ht="14.25" customHeight="1" x14ac:dyDescent="0.25">
      <c r="B44" s="111"/>
      <c r="C44" s="14">
        <v>45017</v>
      </c>
      <c r="D44" s="21">
        <v>91717</v>
      </c>
      <c r="E44" s="22">
        <v>10749574</v>
      </c>
      <c r="F44" s="23">
        <v>8.5321520648167087E-3</v>
      </c>
    </row>
    <row r="45" spans="2:6" ht="14.25" customHeight="1" x14ac:dyDescent="0.25">
      <c r="B45" s="111"/>
      <c r="C45" s="14">
        <v>45047</v>
      </c>
      <c r="D45" s="21">
        <v>87704</v>
      </c>
      <c r="E45" s="22">
        <v>10255087</v>
      </c>
      <c r="F45" s="23">
        <f t="shared" ref="F45:F76" si="1">D45/E45</f>
        <v>8.552243389061449E-3</v>
      </c>
    </row>
    <row r="46" spans="2:6" ht="14.25" customHeight="1" x14ac:dyDescent="0.25">
      <c r="B46" s="111"/>
      <c r="C46" s="14">
        <v>45078</v>
      </c>
      <c r="D46" s="21">
        <v>93767</v>
      </c>
      <c r="E46" s="22">
        <v>10813555</v>
      </c>
      <c r="F46" s="23">
        <f t="shared" si="1"/>
        <v>8.6712464124887693E-3</v>
      </c>
    </row>
    <row r="47" spans="2:6" ht="14.25" customHeight="1" x14ac:dyDescent="0.25">
      <c r="B47" s="111"/>
      <c r="C47" s="14">
        <v>45108</v>
      </c>
      <c r="D47" s="21">
        <v>94354</v>
      </c>
      <c r="E47" s="22">
        <v>10735999</v>
      </c>
      <c r="F47" s="23">
        <f t="shared" si="1"/>
        <v>8.7885626665948832E-3</v>
      </c>
    </row>
    <row r="48" spans="2:6" ht="14.25" customHeight="1" x14ac:dyDescent="0.25">
      <c r="B48" s="111"/>
      <c r="C48" s="14">
        <v>45139</v>
      </c>
      <c r="D48" s="21">
        <v>92210</v>
      </c>
      <c r="E48" s="22">
        <v>10386860</v>
      </c>
      <c r="F48" s="23">
        <f t="shared" si="1"/>
        <v>8.8775626127626638E-3</v>
      </c>
    </row>
    <row r="49" spans="2:6" ht="14.25" customHeight="1" x14ac:dyDescent="0.25">
      <c r="B49" s="111"/>
      <c r="C49" s="14">
        <v>45170</v>
      </c>
      <c r="D49" s="21">
        <v>97460</v>
      </c>
      <c r="E49" s="22">
        <v>10868045</v>
      </c>
      <c r="F49" s="23">
        <f t="shared" si="1"/>
        <v>8.9675742049283007E-3</v>
      </c>
    </row>
    <row r="50" spans="2:6" ht="14.25" customHeight="1" x14ac:dyDescent="0.25">
      <c r="B50" s="111"/>
      <c r="C50" s="14">
        <v>45200</v>
      </c>
      <c r="D50" s="21">
        <v>97917</v>
      </c>
      <c r="E50" s="22">
        <v>10815633</v>
      </c>
      <c r="F50" s="23">
        <f t="shared" si="1"/>
        <v>9.0532842599226511E-3</v>
      </c>
    </row>
    <row r="51" spans="2:6" ht="14.25" customHeight="1" x14ac:dyDescent="0.25">
      <c r="B51" s="111"/>
      <c r="C51" s="14">
        <v>45231</v>
      </c>
      <c r="D51" s="21">
        <v>99593</v>
      </c>
      <c r="E51" s="22">
        <v>10888813</v>
      </c>
      <c r="F51" s="23">
        <f t="shared" si="1"/>
        <v>9.146359662894385E-3</v>
      </c>
    </row>
    <row r="52" spans="2:6" ht="14.25" customHeight="1" x14ac:dyDescent="0.25">
      <c r="B52" s="111"/>
      <c r="C52" s="14">
        <v>45261</v>
      </c>
      <c r="D52" s="21">
        <v>101220</v>
      </c>
      <c r="E52" s="22">
        <v>10943536</v>
      </c>
      <c r="F52" s="23">
        <f t="shared" si="1"/>
        <v>9.2492956572720192E-3</v>
      </c>
    </row>
    <row r="53" spans="2:6" ht="14.25" customHeight="1" x14ac:dyDescent="0.25">
      <c r="B53" s="111"/>
      <c r="C53" s="14">
        <v>45292</v>
      </c>
      <c r="D53" s="21">
        <v>102680</v>
      </c>
      <c r="E53" s="22">
        <v>10943238</v>
      </c>
      <c r="F53" s="23">
        <f t="shared" si="1"/>
        <v>9.3829632509134873E-3</v>
      </c>
    </row>
    <row r="54" spans="2:6" ht="14.25" customHeight="1" x14ac:dyDescent="0.25">
      <c r="B54" s="111"/>
      <c r="C54" s="14">
        <v>45323</v>
      </c>
      <c r="D54" s="21">
        <v>103643</v>
      </c>
      <c r="E54" s="22">
        <v>10908728</v>
      </c>
      <c r="F54" s="23">
        <f t="shared" si="1"/>
        <v>9.5009243974182866E-3</v>
      </c>
    </row>
    <row r="55" spans="2:6" ht="14.25" customHeight="1" x14ac:dyDescent="0.25">
      <c r="B55" s="111"/>
      <c r="C55" s="14">
        <v>45352</v>
      </c>
      <c r="D55" s="21">
        <v>106072</v>
      </c>
      <c r="E55" s="22">
        <v>10963049</v>
      </c>
      <c r="F55" s="23">
        <f t="shared" si="1"/>
        <v>9.6754105541259558E-3</v>
      </c>
    </row>
    <row r="56" spans="2:6" ht="14.25" customHeight="1" x14ac:dyDescent="0.25">
      <c r="B56" s="111"/>
      <c r="C56" s="14">
        <v>45383</v>
      </c>
      <c r="D56" s="21">
        <v>84981</v>
      </c>
      <c r="E56" s="22">
        <v>8545237</v>
      </c>
      <c r="F56" s="23">
        <f t="shared" si="1"/>
        <v>9.9448382765744241E-3</v>
      </c>
    </row>
    <row r="57" spans="2:6" ht="14.25" customHeight="1" x14ac:dyDescent="0.25">
      <c r="B57" s="111"/>
      <c r="C57" s="14">
        <v>45413</v>
      </c>
      <c r="D57" s="21">
        <v>86096</v>
      </c>
      <c r="E57" s="22">
        <v>8561358</v>
      </c>
      <c r="F57" s="23">
        <f t="shared" si="1"/>
        <v>1.0056348537229724E-2</v>
      </c>
    </row>
    <row r="58" spans="2:6" ht="14.25" customHeight="1" x14ac:dyDescent="0.25">
      <c r="B58" s="111"/>
      <c r="C58" s="14">
        <v>45444</v>
      </c>
      <c r="D58" s="21">
        <v>87368</v>
      </c>
      <c r="E58" s="22">
        <v>8563880</v>
      </c>
      <c r="F58" s="23">
        <f t="shared" si="1"/>
        <v>1.0201917822295502E-2</v>
      </c>
    </row>
    <row r="59" spans="2:6" ht="14.25" customHeight="1" x14ac:dyDescent="0.25">
      <c r="B59" s="111"/>
      <c r="C59" s="14">
        <v>45474</v>
      </c>
      <c r="D59" s="21">
        <v>88320</v>
      </c>
      <c r="E59" s="22">
        <v>8548326</v>
      </c>
      <c r="F59" s="23">
        <f t="shared" si="1"/>
        <v>1.0331847428373696E-2</v>
      </c>
    </row>
    <row r="60" spans="2:6" ht="14.25" customHeight="1" x14ac:dyDescent="0.25">
      <c r="B60" s="111"/>
      <c r="C60" s="14">
        <v>45505</v>
      </c>
      <c r="D60" s="21">
        <v>113000</v>
      </c>
      <c r="E60" s="22">
        <v>10958244</v>
      </c>
      <c r="F60" s="23">
        <f t="shared" si="1"/>
        <v>1.031187113555785E-2</v>
      </c>
    </row>
    <row r="61" spans="2:6" ht="14.25" customHeight="1" x14ac:dyDescent="0.25">
      <c r="B61" s="111"/>
      <c r="C61" s="14">
        <v>45536</v>
      </c>
      <c r="D61" s="21">
        <v>114468</v>
      </c>
      <c r="E61" s="22">
        <v>10972828</v>
      </c>
      <c r="F61" s="23">
        <f t="shared" si="1"/>
        <v>1.0431950632963535E-2</v>
      </c>
    </row>
    <row r="62" spans="2:6" ht="14.25" customHeight="1" x14ac:dyDescent="0.25">
      <c r="B62" s="111"/>
      <c r="C62" s="14">
        <v>45566</v>
      </c>
      <c r="D62" s="21">
        <v>115796</v>
      </c>
      <c r="E62" s="22">
        <v>10999583</v>
      </c>
      <c r="F62" s="23">
        <f t="shared" si="1"/>
        <v>1.0527308171591596E-2</v>
      </c>
    </row>
    <row r="63" spans="2:6" ht="14.25" customHeight="1" x14ac:dyDescent="0.25">
      <c r="B63" s="111"/>
      <c r="C63" s="14">
        <v>45597</v>
      </c>
      <c r="D63" s="21">
        <v>117432</v>
      </c>
      <c r="E63" s="22">
        <v>11006051</v>
      </c>
      <c r="F63" s="23">
        <f t="shared" si="1"/>
        <v>1.0669767021795555E-2</v>
      </c>
    </row>
    <row r="64" spans="2:6" ht="14.25" customHeight="1" x14ac:dyDescent="0.25">
      <c r="B64" s="111"/>
      <c r="C64" s="14">
        <v>45627</v>
      </c>
      <c r="D64" s="21">
        <v>118732</v>
      </c>
      <c r="E64" s="22">
        <v>10999279</v>
      </c>
      <c r="F64" s="23">
        <f t="shared" si="1"/>
        <v>1.0794525713912703E-2</v>
      </c>
    </row>
    <row r="65" spans="2:6" ht="15.75" customHeight="1" x14ac:dyDescent="0.25">
      <c r="B65" s="111"/>
      <c r="C65" s="14">
        <v>45688</v>
      </c>
      <c r="D65" s="21">
        <v>120780</v>
      </c>
      <c r="E65" s="22">
        <v>11013587</v>
      </c>
      <c r="F65" s="23">
        <f t="shared" si="1"/>
        <v>1.0966454434872127E-2</v>
      </c>
    </row>
    <row r="66" spans="2:6" ht="15.75" customHeight="1" x14ac:dyDescent="0.25">
      <c r="B66" s="111"/>
      <c r="C66" s="14">
        <v>45716</v>
      </c>
      <c r="D66" s="21">
        <v>121957</v>
      </c>
      <c r="E66" s="22">
        <v>10951968</v>
      </c>
      <c r="F66" s="23">
        <f t="shared" si="1"/>
        <v>1.1135624209274534E-2</v>
      </c>
    </row>
    <row r="67" spans="2:6" ht="15.75" customHeight="1" x14ac:dyDescent="0.25">
      <c r="B67" s="111"/>
      <c r="C67" s="14">
        <v>45747</v>
      </c>
      <c r="D67" s="21">
        <v>125215</v>
      </c>
      <c r="E67" s="22">
        <v>10994283</v>
      </c>
      <c r="F67" s="23">
        <f t="shared" si="1"/>
        <v>1.1389101044606546E-2</v>
      </c>
    </row>
    <row r="68" spans="2:6" ht="15.75" customHeight="1" x14ac:dyDescent="0.25">
      <c r="B68" s="111"/>
      <c r="C68" s="14">
        <v>45777</v>
      </c>
      <c r="D68" s="21">
        <v>126033</v>
      </c>
      <c r="E68" s="22">
        <v>11079084</v>
      </c>
      <c r="F68" s="23">
        <f t="shared" si="1"/>
        <v>1.1375759945497299E-2</v>
      </c>
    </row>
    <row r="69" spans="2:6" ht="15.75" customHeight="1" x14ac:dyDescent="0.25">
      <c r="B69" s="111"/>
      <c r="C69" s="14">
        <v>45808</v>
      </c>
      <c r="D69" s="21">
        <v>127791</v>
      </c>
      <c r="E69" s="22">
        <v>11077509</v>
      </c>
      <c r="F69" s="23">
        <f t="shared" si="1"/>
        <v>1.153607728957837E-2</v>
      </c>
    </row>
    <row r="70" spans="2:6" ht="15.75" customHeight="1" x14ac:dyDescent="0.25">
      <c r="B70" s="111"/>
      <c r="C70" s="14">
        <v>45838</v>
      </c>
      <c r="D70" s="21">
        <v>129672</v>
      </c>
      <c r="E70" s="22">
        <v>11085353</v>
      </c>
      <c r="F70" s="23">
        <f t="shared" si="1"/>
        <v>1.1697597721966995E-2</v>
      </c>
    </row>
    <row r="71" spans="2:6" ht="15.75" customHeight="1" x14ac:dyDescent="0.25">
      <c r="B71" s="111"/>
      <c r="C71" s="14">
        <v>45869</v>
      </c>
      <c r="D71" s="21">
        <v>131123</v>
      </c>
      <c r="E71" s="22">
        <v>11046162</v>
      </c>
      <c r="F71" s="23">
        <f t="shared" si="1"/>
        <v>1.1870457811500501E-2</v>
      </c>
    </row>
    <row r="72" spans="2:6" ht="15.75" customHeight="1" x14ac:dyDescent="0.25">
      <c r="B72" s="111"/>
      <c r="C72" s="14">
        <v>45900</v>
      </c>
      <c r="D72" s="21">
        <v>132946</v>
      </c>
      <c r="E72" s="22">
        <v>11051112</v>
      </c>
      <c r="F72" s="23">
        <f t="shared" si="1"/>
        <v>1.2030101586157121E-2</v>
      </c>
    </row>
    <row r="73" spans="2:6" ht="15.75" customHeight="1" x14ac:dyDescent="0.25">
      <c r="B73" s="111"/>
      <c r="C73" s="14">
        <v>45930</v>
      </c>
      <c r="D73" s="21">
        <v>134713</v>
      </c>
      <c r="E73" s="22">
        <v>11052704</v>
      </c>
      <c r="F73" s="23">
        <f t="shared" si="1"/>
        <v>1.2188239185632764E-2</v>
      </c>
    </row>
    <row r="74" spans="2:6" ht="15.75" customHeight="1" x14ac:dyDescent="0.25">
      <c r="B74" s="111"/>
      <c r="C74" s="14">
        <v>45961</v>
      </c>
      <c r="D74" s="21">
        <v>136330</v>
      </c>
      <c r="E74" s="22">
        <v>11059865</v>
      </c>
      <c r="F74" s="23">
        <f t="shared" si="1"/>
        <v>1.2326551906374987E-2</v>
      </c>
    </row>
    <row r="75" spans="2:6" ht="15.75" customHeight="1" x14ac:dyDescent="0.25">
      <c r="B75" s="111"/>
      <c r="C75" s="14">
        <v>45991</v>
      </c>
      <c r="D75" s="21">
        <v>138178</v>
      </c>
      <c r="E75" s="22">
        <v>11082980</v>
      </c>
      <c r="F75" s="23">
        <f t="shared" si="1"/>
        <v>1.246758543279876E-2</v>
      </c>
    </row>
    <row r="76" spans="2:6" ht="15.75" customHeight="1" x14ac:dyDescent="0.25">
      <c r="B76" s="111"/>
      <c r="C76" s="14">
        <v>46022</v>
      </c>
      <c r="D76" s="21">
        <v>138653</v>
      </c>
      <c r="E76" s="22">
        <v>10982225</v>
      </c>
      <c r="F76" s="23">
        <f t="shared" si="1"/>
        <v>1.2625219388602947E-2</v>
      </c>
    </row>
    <row r="77" spans="2:6" ht="15.75" customHeight="1" x14ac:dyDescent="0.25">
      <c r="B77" s="112"/>
      <c r="C77" s="14">
        <v>46053</v>
      </c>
      <c r="D77" s="21">
        <v>140575</v>
      </c>
      <c r="E77" s="22">
        <v>10944225</v>
      </c>
      <c r="F77" s="23">
        <v>1.2844673789144502E-2</v>
      </c>
    </row>
    <row r="78" spans="2:6" ht="15.75" customHeight="1" x14ac:dyDescent="0.25">
      <c r="B78" s="112"/>
      <c r="C78" s="14">
        <v>46081</v>
      </c>
      <c r="D78" s="21">
        <v>142570</v>
      </c>
      <c r="E78" s="22">
        <v>10916920</v>
      </c>
      <c r="F78" s="23">
        <v>1.3059544267064337E-2</v>
      </c>
    </row>
    <row r="79" spans="2:6" ht="15.75" customHeight="1" x14ac:dyDescent="0.25">
      <c r="B79" s="113"/>
      <c r="C79" s="14">
        <v>46112</v>
      </c>
      <c r="D79" s="21">
        <v>147140</v>
      </c>
      <c r="E79" s="22">
        <v>11036607</v>
      </c>
      <c r="F79" s="23">
        <v>1.3331995965789123E-2</v>
      </c>
    </row>
    <row r="80" spans="2:6" ht="15" customHeight="1" x14ac:dyDescent="0.25">
      <c r="B80" s="107" t="s">
        <v>41</v>
      </c>
      <c r="C80" s="14">
        <v>44986</v>
      </c>
      <c r="D80" s="21">
        <v>139442</v>
      </c>
      <c r="E80" s="22">
        <v>11561470</v>
      </c>
      <c r="F80" s="23">
        <f t="shared" ref="F80:F113" si="2">D80/E80</f>
        <v>1.2060923048712664E-2</v>
      </c>
    </row>
    <row r="81" spans="2:6" ht="14.25" customHeight="1" x14ac:dyDescent="0.25">
      <c r="B81" s="108"/>
      <c r="C81" s="14">
        <v>45017</v>
      </c>
      <c r="D81" s="21">
        <v>142018</v>
      </c>
      <c r="E81" s="22">
        <v>11620141</v>
      </c>
      <c r="F81" s="23">
        <v>1.2221710562720367E-2</v>
      </c>
    </row>
    <row r="82" spans="2:6" ht="14.25" customHeight="1" x14ac:dyDescent="0.25">
      <c r="B82" s="108"/>
      <c r="C82" s="14">
        <v>45047</v>
      </c>
      <c r="D82" s="21">
        <v>135790</v>
      </c>
      <c r="E82" s="22">
        <v>11015205</v>
      </c>
      <c r="F82" s="23">
        <f t="shared" si="2"/>
        <v>1.232750547992525E-2</v>
      </c>
    </row>
    <row r="83" spans="2:6" ht="14.25" customHeight="1" x14ac:dyDescent="0.25">
      <c r="B83" s="108"/>
      <c r="C83" s="14">
        <v>45078</v>
      </c>
      <c r="D83" s="21">
        <v>145018</v>
      </c>
      <c r="E83" s="22">
        <v>11650827</v>
      </c>
      <c r="F83" s="23">
        <f t="shared" si="2"/>
        <v>1.244701341801745E-2</v>
      </c>
    </row>
    <row r="84" spans="2:6" ht="14.25" customHeight="1" x14ac:dyDescent="0.25">
      <c r="B84" s="108"/>
      <c r="C84" s="14">
        <v>45108</v>
      </c>
      <c r="D84" s="21">
        <v>145349</v>
      </c>
      <c r="E84" s="22">
        <v>11497792</v>
      </c>
      <c r="F84" s="23">
        <f t="shared" si="2"/>
        <v>1.264147064062387E-2</v>
      </c>
    </row>
    <row r="85" spans="2:6" ht="14.25" customHeight="1" x14ac:dyDescent="0.25">
      <c r="B85" s="108"/>
      <c r="C85" s="14">
        <v>45139</v>
      </c>
      <c r="D85" s="21">
        <v>147199</v>
      </c>
      <c r="E85" s="22">
        <v>11549138</v>
      </c>
      <c r="F85" s="23">
        <f t="shared" si="2"/>
        <v>1.2745453383620492E-2</v>
      </c>
    </row>
    <row r="86" spans="2:6" ht="14.25" customHeight="1" x14ac:dyDescent="0.25">
      <c r="B86" s="108"/>
      <c r="C86" s="14">
        <v>45170</v>
      </c>
      <c r="D86" s="21">
        <v>150959</v>
      </c>
      <c r="E86" s="22">
        <v>11700747</v>
      </c>
      <c r="F86" s="23">
        <f t="shared" si="2"/>
        <v>1.2901654911434288E-2</v>
      </c>
    </row>
    <row r="87" spans="2:6" ht="14.25" customHeight="1" x14ac:dyDescent="0.25">
      <c r="B87" s="108"/>
      <c r="C87" s="14">
        <v>45200</v>
      </c>
      <c r="D87" s="21">
        <v>152303</v>
      </c>
      <c r="E87" s="22">
        <v>11693825</v>
      </c>
      <c r="F87" s="23">
        <f t="shared" si="2"/>
        <v>1.3024224323521174E-2</v>
      </c>
    </row>
    <row r="88" spans="2:6" ht="14.25" customHeight="1" x14ac:dyDescent="0.25">
      <c r="B88" s="108"/>
      <c r="C88" s="14">
        <v>45231</v>
      </c>
      <c r="D88" s="21">
        <v>154620</v>
      </c>
      <c r="E88" s="22">
        <v>11738588</v>
      </c>
      <c r="F88" s="23">
        <f t="shared" si="2"/>
        <v>1.3171941974622502E-2</v>
      </c>
    </row>
    <row r="89" spans="2:6" ht="14.25" customHeight="1" x14ac:dyDescent="0.25">
      <c r="B89" s="108"/>
      <c r="C89" s="14">
        <v>45261</v>
      </c>
      <c r="D89" s="21">
        <v>156316</v>
      </c>
      <c r="E89" s="22">
        <v>11755897</v>
      </c>
      <c r="F89" s="23">
        <f t="shared" si="2"/>
        <v>1.3296816057507139E-2</v>
      </c>
    </row>
    <row r="90" spans="2:6" ht="14.25" customHeight="1" x14ac:dyDescent="0.25">
      <c r="B90" s="108"/>
      <c r="C90" s="14">
        <v>45292</v>
      </c>
      <c r="D90" s="21">
        <v>158270</v>
      </c>
      <c r="E90" s="22">
        <v>11773121</v>
      </c>
      <c r="F90" s="23">
        <f t="shared" si="2"/>
        <v>1.3443334184707691E-2</v>
      </c>
    </row>
    <row r="91" spans="2:6" ht="14.25" customHeight="1" x14ac:dyDescent="0.25">
      <c r="B91" s="108"/>
      <c r="C91" s="14">
        <v>45323</v>
      </c>
      <c r="D91" s="21">
        <v>158061</v>
      </c>
      <c r="E91" s="22">
        <v>11608165</v>
      </c>
      <c r="F91" s="23">
        <f t="shared" si="2"/>
        <v>1.3616363998961076E-2</v>
      </c>
    </row>
    <row r="92" spans="2:6" ht="14.25" customHeight="1" x14ac:dyDescent="0.25">
      <c r="B92" s="108"/>
      <c r="C92" s="14">
        <v>45352</v>
      </c>
      <c r="D92" s="21">
        <v>162785</v>
      </c>
      <c r="E92" s="22">
        <v>11837524</v>
      </c>
      <c r="F92" s="23">
        <f t="shared" si="2"/>
        <v>1.375160886685425E-2</v>
      </c>
    </row>
    <row r="93" spans="2:6" ht="14.25" customHeight="1" x14ac:dyDescent="0.25">
      <c r="B93" s="108"/>
      <c r="C93" s="14">
        <v>45383</v>
      </c>
      <c r="D93" s="21">
        <v>86852</v>
      </c>
      <c r="E93" s="22">
        <v>6567108</v>
      </c>
      <c r="F93" s="23">
        <f t="shared" si="2"/>
        <v>1.3225304045555516E-2</v>
      </c>
    </row>
    <row r="94" spans="2:6" ht="14.25" customHeight="1" x14ac:dyDescent="0.25">
      <c r="B94" s="108"/>
      <c r="C94" s="14">
        <v>45413</v>
      </c>
      <c r="D94" s="21">
        <v>88108</v>
      </c>
      <c r="E94" s="22">
        <v>6578608</v>
      </c>
      <c r="F94" s="23">
        <f t="shared" si="2"/>
        <v>1.3393106870024783E-2</v>
      </c>
    </row>
    <row r="95" spans="2:6" ht="14.25" customHeight="1" x14ac:dyDescent="0.25">
      <c r="B95" s="108"/>
      <c r="C95" s="14">
        <v>45444</v>
      </c>
      <c r="D95" s="21">
        <v>89284</v>
      </c>
      <c r="E95" s="22">
        <v>6582842</v>
      </c>
      <c r="F95" s="23">
        <f t="shared" si="2"/>
        <v>1.3563138838817641E-2</v>
      </c>
    </row>
    <row r="96" spans="2:6" ht="14.25" customHeight="1" x14ac:dyDescent="0.25">
      <c r="B96" s="108"/>
      <c r="C96" s="14">
        <v>45474</v>
      </c>
      <c r="D96" s="21">
        <v>143166</v>
      </c>
      <c r="E96" s="22">
        <v>10313077</v>
      </c>
      <c r="F96" s="23">
        <f t="shared" si="2"/>
        <v>1.3881986918162252E-2</v>
      </c>
    </row>
    <row r="97" spans="2:6" ht="14.25" customHeight="1" x14ac:dyDescent="0.25">
      <c r="B97" s="108"/>
      <c r="C97" s="14">
        <v>45505</v>
      </c>
      <c r="D97" s="21">
        <v>145000</v>
      </c>
      <c r="E97" s="22">
        <v>10326226</v>
      </c>
      <c r="F97" s="23">
        <f t="shared" si="2"/>
        <v>1.4041916185061221E-2</v>
      </c>
    </row>
    <row r="98" spans="2:6" ht="14.25" customHeight="1" x14ac:dyDescent="0.25">
      <c r="B98" s="108"/>
      <c r="C98" s="14">
        <v>45536</v>
      </c>
      <c r="D98" s="21">
        <v>146687</v>
      </c>
      <c r="E98" s="22">
        <v>10348046</v>
      </c>
      <c r="F98" s="23">
        <f t="shared" si="2"/>
        <v>1.417533319817094E-2</v>
      </c>
    </row>
    <row r="99" spans="2:6" ht="14.25" customHeight="1" x14ac:dyDescent="0.25">
      <c r="B99" s="108"/>
      <c r="C99" s="14">
        <v>45566</v>
      </c>
      <c r="D99" s="21">
        <v>148266</v>
      </c>
      <c r="E99" s="22">
        <v>10362713</v>
      </c>
      <c r="F99" s="23">
        <f t="shared" si="2"/>
        <v>1.4307643181857878E-2</v>
      </c>
    </row>
    <row r="100" spans="2:6" ht="14.25" customHeight="1" x14ac:dyDescent="0.25">
      <c r="B100" s="108"/>
      <c r="C100" s="14">
        <v>45597</v>
      </c>
      <c r="D100" s="21">
        <v>149825</v>
      </c>
      <c r="E100" s="22">
        <v>10368833</v>
      </c>
      <c r="F100" s="23">
        <f t="shared" si="2"/>
        <v>1.4449552808884086E-2</v>
      </c>
    </row>
    <row r="101" spans="2:6" ht="14.25" customHeight="1" x14ac:dyDescent="0.25">
      <c r="B101" s="108"/>
      <c r="C101" s="14">
        <v>45627</v>
      </c>
      <c r="D101" s="21">
        <v>174235</v>
      </c>
      <c r="E101" s="22">
        <v>11503015</v>
      </c>
      <c r="F101" s="23">
        <f t="shared" si="2"/>
        <v>1.5146898443581965E-2</v>
      </c>
    </row>
    <row r="102" spans="2:6" ht="15.75" customHeight="1" x14ac:dyDescent="0.25">
      <c r="B102" s="108"/>
      <c r="C102" s="14">
        <v>45688</v>
      </c>
      <c r="D102" s="21">
        <v>180831</v>
      </c>
      <c r="E102" s="22">
        <v>11859213</v>
      </c>
      <c r="F102" s="23">
        <f t="shared" si="2"/>
        <v>1.5248145049760048E-2</v>
      </c>
    </row>
    <row r="103" spans="2:6" ht="15.75" customHeight="1" x14ac:dyDescent="0.25">
      <c r="B103" s="108"/>
      <c r="C103" s="14">
        <v>45716</v>
      </c>
      <c r="D103" s="21">
        <v>182688</v>
      </c>
      <c r="E103" s="22">
        <v>11824855</v>
      </c>
      <c r="F103" s="23">
        <f t="shared" si="2"/>
        <v>1.5449491769666521E-2</v>
      </c>
    </row>
    <row r="104" spans="2:6" ht="15.75" customHeight="1" x14ac:dyDescent="0.25">
      <c r="B104" s="108"/>
      <c r="C104" s="14">
        <v>45747</v>
      </c>
      <c r="D104" s="21">
        <v>188243</v>
      </c>
      <c r="E104" s="22">
        <v>11951398</v>
      </c>
      <c r="F104" s="23">
        <f t="shared" si="2"/>
        <v>1.5750709665931967E-2</v>
      </c>
    </row>
    <row r="105" spans="2:6" ht="15.75" customHeight="1" x14ac:dyDescent="0.25">
      <c r="B105" s="108"/>
      <c r="C105" s="14">
        <v>45777</v>
      </c>
      <c r="D105" s="21">
        <v>187191</v>
      </c>
      <c r="E105" s="22">
        <v>11864331</v>
      </c>
      <c r="F105" s="23">
        <f t="shared" si="2"/>
        <v>1.5777627916820594E-2</v>
      </c>
    </row>
    <row r="106" spans="2:6" ht="15.75" customHeight="1" x14ac:dyDescent="0.25">
      <c r="B106" s="108"/>
      <c r="C106" s="14">
        <v>45808</v>
      </c>
      <c r="D106" s="21">
        <v>189572</v>
      </c>
      <c r="E106" s="22">
        <v>11857418</v>
      </c>
      <c r="F106" s="23">
        <f t="shared" si="2"/>
        <v>1.5987629009958156E-2</v>
      </c>
    </row>
    <row r="107" spans="2:6" ht="15.75" customHeight="1" x14ac:dyDescent="0.25">
      <c r="B107" s="108"/>
      <c r="C107" s="14">
        <v>45838</v>
      </c>
      <c r="D107" s="21">
        <v>193212</v>
      </c>
      <c r="E107" s="22">
        <v>11901167</v>
      </c>
      <c r="F107" s="23">
        <f t="shared" si="2"/>
        <v>1.6234710427977358E-2</v>
      </c>
    </row>
    <row r="108" spans="2:6" ht="15.75" customHeight="1" x14ac:dyDescent="0.25">
      <c r="B108" s="108"/>
      <c r="C108" s="14">
        <v>45869</v>
      </c>
      <c r="D108" s="21">
        <v>195538</v>
      </c>
      <c r="E108" s="22">
        <v>11901850</v>
      </c>
      <c r="F108" s="23">
        <f t="shared" si="2"/>
        <v>1.6429210584909069E-2</v>
      </c>
    </row>
    <row r="109" spans="2:6" ht="15.75" customHeight="1" x14ac:dyDescent="0.25">
      <c r="B109" s="108"/>
      <c r="C109" s="14">
        <v>45900</v>
      </c>
      <c r="D109" s="21">
        <v>197917</v>
      </c>
      <c r="E109" s="22">
        <v>11911087</v>
      </c>
      <c r="F109" s="23">
        <f t="shared" si="2"/>
        <v>1.6616199680180323E-2</v>
      </c>
    </row>
    <row r="110" spans="2:6" ht="15.75" customHeight="1" x14ac:dyDescent="0.25">
      <c r="B110" s="108"/>
      <c r="C110" s="14">
        <v>45930</v>
      </c>
      <c r="D110" s="21">
        <v>200140</v>
      </c>
      <c r="E110" s="22">
        <v>11890580</v>
      </c>
      <c r="F110" s="23">
        <f t="shared" si="2"/>
        <v>1.6831811400284932E-2</v>
      </c>
    </row>
    <row r="111" spans="2:6" ht="15.75" customHeight="1" x14ac:dyDescent="0.25">
      <c r="B111" s="108"/>
      <c r="C111" s="14">
        <v>45961</v>
      </c>
      <c r="D111" s="21">
        <v>201796</v>
      </c>
      <c r="E111" s="22">
        <v>11868815</v>
      </c>
      <c r="F111" s="23">
        <f t="shared" si="2"/>
        <v>1.7002202831537944E-2</v>
      </c>
    </row>
    <row r="112" spans="2:6" ht="15.75" customHeight="1" x14ac:dyDescent="0.25">
      <c r="B112" s="108"/>
      <c r="C112" s="14">
        <v>45991</v>
      </c>
      <c r="D112" s="21">
        <v>204450</v>
      </c>
      <c r="E112" s="22">
        <v>11882428</v>
      </c>
      <c r="F112" s="23">
        <f t="shared" si="2"/>
        <v>1.720607943090419E-2</v>
      </c>
    </row>
    <row r="113" spans="2:6" ht="15.75" customHeight="1" x14ac:dyDescent="0.25">
      <c r="B113" s="108"/>
      <c r="C113" s="14">
        <v>46022</v>
      </c>
      <c r="D113" s="21">
        <v>207188</v>
      </c>
      <c r="E113" s="22">
        <v>11905968</v>
      </c>
      <c r="F113" s="23">
        <f t="shared" si="2"/>
        <v>1.7402028965641431E-2</v>
      </c>
    </row>
    <row r="114" spans="2:6" ht="15.75" customHeight="1" x14ac:dyDescent="0.25">
      <c r="B114" s="108"/>
      <c r="C114" s="14">
        <v>46053</v>
      </c>
      <c r="D114" s="21">
        <v>209852</v>
      </c>
      <c r="E114" s="22">
        <v>11899791</v>
      </c>
      <c r="F114" s="23">
        <v>1.7634931571487263E-2</v>
      </c>
    </row>
    <row r="115" spans="2:6" ht="15.75" customHeight="1" x14ac:dyDescent="0.25">
      <c r="B115" s="108"/>
      <c r="C115" s="14">
        <v>46081</v>
      </c>
      <c r="D115" s="21">
        <v>212422</v>
      </c>
      <c r="E115" s="22">
        <v>11885991</v>
      </c>
      <c r="F115" s="23">
        <v>1.7871627195410127E-2</v>
      </c>
    </row>
    <row r="116" spans="2:6" ht="15.75" customHeight="1" x14ac:dyDescent="0.25">
      <c r="B116" s="109"/>
      <c r="C116" s="14">
        <v>46112</v>
      </c>
      <c r="D116" s="21">
        <v>217702</v>
      </c>
      <c r="E116" s="22">
        <v>11912549</v>
      </c>
      <c r="F116" s="23">
        <v>1.8275014020928685E-2</v>
      </c>
    </row>
    <row r="117" spans="2:6" ht="15.6" customHeight="1" x14ac:dyDescent="0.25">
      <c r="B117" s="102" t="s">
        <v>42</v>
      </c>
      <c r="C117" s="14">
        <v>44986</v>
      </c>
      <c r="D117" s="21">
        <v>106816</v>
      </c>
      <c r="E117" s="22">
        <v>9050937</v>
      </c>
      <c r="F117" s="23">
        <f>D117/E117</f>
        <v>1.1801651033478633E-2</v>
      </c>
    </row>
    <row r="118" spans="2:6" ht="14.7" customHeight="1" x14ac:dyDescent="0.25">
      <c r="B118" s="103"/>
      <c r="C118" s="14">
        <v>45017</v>
      </c>
      <c r="D118" s="21">
        <v>108247</v>
      </c>
      <c r="E118" s="22">
        <v>9056768</v>
      </c>
      <c r="F118" s="23">
        <v>1.1952056186047826E-2</v>
      </c>
    </row>
    <row r="119" spans="2:6" ht="14.7" customHeight="1" x14ac:dyDescent="0.25">
      <c r="B119" s="103"/>
      <c r="C119" s="14">
        <v>45047</v>
      </c>
      <c r="D119" s="21">
        <v>108754</v>
      </c>
      <c r="E119" s="22">
        <v>9020871</v>
      </c>
      <c r="F119" s="23">
        <f t="shared" ref="F119:F150" si="3">D119/E119</f>
        <v>1.2055820330431507E-2</v>
      </c>
    </row>
    <row r="120" spans="2:6" ht="14.7" customHeight="1" x14ac:dyDescent="0.25">
      <c r="B120" s="103"/>
      <c r="C120" s="14">
        <v>45078</v>
      </c>
      <c r="D120" s="21">
        <v>110446</v>
      </c>
      <c r="E120" s="22">
        <v>9040656</v>
      </c>
      <c r="F120" s="23">
        <f t="shared" si="3"/>
        <v>1.221659136239671E-2</v>
      </c>
    </row>
    <row r="121" spans="2:6" ht="14.7" customHeight="1" x14ac:dyDescent="0.25">
      <c r="B121" s="103"/>
      <c r="C121" s="14">
        <v>45108</v>
      </c>
      <c r="D121" s="21">
        <v>112402</v>
      </c>
      <c r="E121" s="22">
        <v>9072191</v>
      </c>
      <c r="F121" s="23">
        <f t="shared" si="3"/>
        <v>1.2389730330853926E-2</v>
      </c>
    </row>
    <row r="122" spans="2:6" ht="14.7" customHeight="1" x14ac:dyDescent="0.25">
      <c r="B122" s="103"/>
      <c r="C122" s="14">
        <v>45139</v>
      </c>
      <c r="D122" s="21">
        <v>112834</v>
      </c>
      <c r="E122" s="22">
        <v>8972517</v>
      </c>
      <c r="F122" s="23">
        <f t="shared" si="3"/>
        <v>1.2575512534554127E-2</v>
      </c>
    </row>
    <row r="123" spans="2:6" ht="14.7" customHeight="1" x14ac:dyDescent="0.25">
      <c r="B123" s="103"/>
      <c r="C123" s="14">
        <v>45170</v>
      </c>
      <c r="D123" s="21">
        <v>115613</v>
      </c>
      <c r="E123" s="22">
        <v>9102118</v>
      </c>
      <c r="F123" s="23">
        <f t="shared" si="3"/>
        <v>1.2701768972891804E-2</v>
      </c>
    </row>
    <row r="124" spans="2:6" ht="14.7" customHeight="1" x14ac:dyDescent="0.25">
      <c r="B124" s="103"/>
      <c r="C124" s="14">
        <v>45200</v>
      </c>
      <c r="D124" s="21">
        <v>117171</v>
      </c>
      <c r="E124" s="22">
        <v>9113804</v>
      </c>
      <c r="F124" s="23">
        <f t="shared" si="3"/>
        <v>1.2856431847777284E-2</v>
      </c>
    </row>
    <row r="125" spans="2:6" ht="14.7" customHeight="1" x14ac:dyDescent="0.25">
      <c r="B125" s="103"/>
      <c r="C125" s="14">
        <v>45231</v>
      </c>
      <c r="D125" s="21">
        <v>118527</v>
      </c>
      <c r="E125" s="22">
        <v>9104851</v>
      </c>
      <c r="F125" s="23">
        <f t="shared" si="3"/>
        <v>1.3018005456651624E-2</v>
      </c>
    </row>
    <row r="126" spans="2:6" ht="14.7" customHeight="1" x14ac:dyDescent="0.25">
      <c r="B126" s="103"/>
      <c r="C126" s="14">
        <v>45261</v>
      </c>
      <c r="D126" s="21">
        <v>120234</v>
      </c>
      <c r="E126" s="22">
        <v>9138164</v>
      </c>
      <c r="F126" s="23">
        <f t="shared" si="3"/>
        <v>1.3157347580980161E-2</v>
      </c>
    </row>
    <row r="127" spans="2:6" ht="14.7" customHeight="1" x14ac:dyDescent="0.25">
      <c r="B127" s="103"/>
      <c r="C127" s="14">
        <v>45292</v>
      </c>
      <c r="D127" s="21">
        <v>121821</v>
      </c>
      <c r="E127" s="22">
        <v>9134199</v>
      </c>
      <c r="F127" s="23">
        <f t="shared" si="3"/>
        <v>1.3336801617744479E-2</v>
      </c>
    </row>
    <row r="128" spans="2:6" ht="14.7" customHeight="1" x14ac:dyDescent="0.25">
      <c r="B128" s="103"/>
      <c r="C128" s="14">
        <v>45323</v>
      </c>
      <c r="D128" s="21">
        <v>123589</v>
      </c>
      <c r="E128" s="22">
        <v>9148669</v>
      </c>
      <c r="F128" s="23">
        <f t="shared" si="3"/>
        <v>1.3508959609315847E-2</v>
      </c>
    </row>
    <row r="129" spans="2:6" ht="14.7" customHeight="1" x14ac:dyDescent="0.25">
      <c r="B129" s="103"/>
      <c r="C129" s="14">
        <v>45352</v>
      </c>
      <c r="D129" s="21">
        <v>125487</v>
      </c>
      <c r="E129" s="22">
        <v>9164773</v>
      </c>
      <c r="F129" s="23">
        <f t="shared" si="3"/>
        <v>1.3692319493346971E-2</v>
      </c>
    </row>
    <row r="130" spans="2:6" ht="14.7" customHeight="1" x14ac:dyDescent="0.25">
      <c r="B130" s="103"/>
      <c r="C130" s="14">
        <v>45383</v>
      </c>
      <c r="D130" s="21">
        <v>126221</v>
      </c>
      <c r="E130" s="22">
        <v>9110530</v>
      </c>
      <c r="F130" s="23">
        <f t="shared" si="3"/>
        <v>1.3854408031146377E-2</v>
      </c>
    </row>
    <row r="131" spans="2:6" ht="14.7" customHeight="1" x14ac:dyDescent="0.25">
      <c r="B131" s="103"/>
      <c r="C131" s="14">
        <v>45413</v>
      </c>
      <c r="D131" s="21">
        <v>127681</v>
      </c>
      <c r="E131" s="22">
        <v>9111603</v>
      </c>
      <c r="F131" s="23">
        <f t="shared" si="3"/>
        <v>1.4013011760938223E-2</v>
      </c>
    </row>
    <row r="132" spans="2:6" ht="14.7" customHeight="1" x14ac:dyDescent="0.25">
      <c r="B132" s="103"/>
      <c r="C132" s="14">
        <v>45444</v>
      </c>
      <c r="D132" s="21">
        <v>129448</v>
      </c>
      <c r="E132" s="22">
        <v>9126759</v>
      </c>
      <c r="F132" s="23">
        <f t="shared" si="3"/>
        <v>1.4183348108567346E-2</v>
      </c>
    </row>
    <row r="133" spans="2:6" ht="14.7" customHeight="1" x14ac:dyDescent="0.25">
      <c r="B133" s="103"/>
      <c r="C133" s="14">
        <v>45474</v>
      </c>
      <c r="D133" s="21">
        <v>131259</v>
      </c>
      <c r="E133" s="22">
        <v>9132978</v>
      </c>
      <c r="F133" s="23">
        <f t="shared" si="3"/>
        <v>1.4371982501217018E-2</v>
      </c>
    </row>
    <row r="134" spans="2:6" ht="14.7" customHeight="1" x14ac:dyDescent="0.25">
      <c r="B134" s="103"/>
      <c r="C134" s="14">
        <v>45505</v>
      </c>
      <c r="D134" s="21">
        <v>132938</v>
      </c>
      <c r="E134" s="22">
        <v>9135274</v>
      </c>
      <c r="F134" s="23">
        <f t="shared" si="3"/>
        <v>1.455216340527936E-2</v>
      </c>
    </row>
    <row r="135" spans="2:6" ht="14.7" customHeight="1" x14ac:dyDescent="0.25">
      <c r="B135" s="103"/>
      <c r="C135" s="14">
        <v>45536</v>
      </c>
      <c r="D135" s="21">
        <v>134467</v>
      </c>
      <c r="E135" s="22">
        <v>9140760</v>
      </c>
      <c r="F135" s="23">
        <f>D135/E135</f>
        <v>1.4710702392361249E-2</v>
      </c>
    </row>
    <row r="136" spans="2:6" ht="14.7" customHeight="1" x14ac:dyDescent="0.25">
      <c r="B136" s="103"/>
      <c r="C136" s="14">
        <v>45566</v>
      </c>
      <c r="D136" s="21">
        <v>135570</v>
      </c>
      <c r="E136" s="22">
        <v>9128494</v>
      </c>
      <c r="F136" s="23">
        <f t="shared" si="3"/>
        <v>1.4851299677690537E-2</v>
      </c>
    </row>
    <row r="137" spans="2:6" ht="14.7" customHeight="1" x14ac:dyDescent="0.25">
      <c r="B137" s="103"/>
      <c r="C137" s="14">
        <v>45597</v>
      </c>
      <c r="D137" s="21">
        <v>137084</v>
      </c>
      <c r="E137" s="22">
        <v>9125900</v>
      </c>
      <c r="F137" s="23">
        <f t="shared" si="3"/>
        <v>1.5021422544625735E-2</v>
      </c>
    </row>
    <row r="138" spans="2:6" ht="14.7" customHeight="1" x14ac:dyDescent="0.25">
      <c r="B138" s="103"/>
      <c r="C138" s="14">
        <v>45627</v>
      </c>
      <c r="D138" s="21">
        <v>139280</v>
      </c>
      <c r="E138" s="22">
        <v>9154013</v>
      </c>
      <c r="F138" s="23">
        <f t="shared" si="3"/>
        <v>1.521518485936168E-2</v>
      </c>
    </row>
    <row r="139" spans="2:6" ht="14.7" customHeight="1" x14ac:dyDescent="0.25">
      <c r="B139" s="103"/>
      <c r="C139" s="14">
        <v>45688</v>
      </c>
      <c r="D139" s="21">
        <v>141384</v>
      </c>
      <c r="E139" s="22">
        <v>9155048</v>
      </c>
      <c r="F139" s="23">
        <f t="shared" si="3"/>
        <v>1.544328331211371E-2</v>
      </c>
    </row>
    <row r="140" spans="2:6" ht="14.7" customHeight="1" x14ac:dyDescent="0.25">
      <c r="B140" s="103"/>
      <c r="C140" s="14">
        <v>45716</v>
      </c>
      <c r="D140" s="21">
        <v>143119</v>
      </c>
      <c r="E140" s="22">
        <v>9148748</v>
      </c>
      <c r="F140" s="23">
        <f t="shared" si="3"/>
        <v>1.5643561282920899E-2</v>
      </c>
    </row>
    <row r="141" spans="2:6" ht="14.7" customHeight="1" x14ac:dyDescent="0.25">
      <c r="B141" s="103"/>
      <c r="C141" s="14">
        <v>45747</v>
      </c>
      <c r="D141" s="21">
        <v>147055</v>
      </c>
      <c r="E141" s="22">
        <v>9201483</v>
      </c>
      <c r="F141" s="23">
        <f t="shared" si="3"/>
        <v>1.5981662955851791E-2</v>
      </c>
    </row>
    <row r="142" spans="2:6" ht="14.7" customHeight="1" x14ac:dyDescent="0.25">
      <c r="B142" s="103"/>
      <c r="C142" s="14">
        <v>45777</v>
      </c>
      <c r="D142" s="21">
        <v>148288</v>
      </c>
      <c r="E142" s="22">
        <v>9155041</v>
      </c>
      <c r="F142" s="23">
        <f t="shared" si="3"/>
        <v>1.6197415172690105E-2</v>
      </c>
    </row>
    <row r="143" spans="2:6" ht="14.7" customHeight="1" x14ac:dyDescent="0.25">
      <c r="B143" s="103"/>
      <c r="C143" s="14">
        <v>45808</v>
      </c>
      <c r="D143" s="21">
        <v>150412</v>
      </c>
      <c r="E143" s="22">
        <v>9197274</v>
      </c>
      <c r="F143" s="23">
        <f t="shared" si="3"/>
        <v>1.6353976189031665E-2</v>
      </c>
    </row>
    <row r="144" spans="2:6" ht="14.7" customHeight="1" x14ac:dyDescent="0.25">
      <c r="B144" s="103"/>
      <c r="C144" s="14">
        <v>45838</v>
      </c>
      <c r="D144" s="21">
        <v>152963</v>
      </c>
      <c r="E144" s="22">
        <v>9205379</v>
      </c>
      <c r="F144" s="23">
        <f t="shared" si="3"/>
        <v>1.6616697693815758E-2</v>
      </c>
    </row>
    <row r="145" spans="2:6" ht="14.7" customHeight="1" x14ac:dyDescent="0.25">
      <c r="B145" s="103"/>
      <c r="C145" s="14">
        <v>45869</v>
      </c>
      <c r="D145" s="21">
        <v>155493</v>
      </c>
      <c r="E145" s="22">
        <v>9201257</v>
      </c>
      <c r="F145" s="23">
        <f t="shared" si="3"/>
        <v>1.6899104111536067E-2</v>
      </c>
    </row>
    <row r="146" spans="2:6" ht="14.7" customHeight="1" x14ac:dyDescent="0.25">
      <c r="B146" s="103"/>
      <c r="C146" s="14">
        <v>45900</v>
      </c>
      <c r="D146" s="21">
        <v>157840</v>
      </c>
      <c r="E146" s="22">
        <v>9204876</v>
      </c>
      <c r="F146" s="23">
        <f t="shared" si="3"/>
        <v>1.7147433599322793E-2</v>
      </c>
    </row>
    <row r="147" spans="2:6" ht="14.7" customHeight="1" x14ac:dyDescent="0.25">
      <c r="B147" s="103"/>
      <c r="C147" s="14">
        <v>45930</v>
      </c>
      <c r="D147" s="21">
        <v>160263</v>
      </c>
      <c r="E147" s="22">
        <v>9203977</v>
      </c>
      <c r="F147" s="23">
        <f t="shared" si="3"/>
        <v>1.741236424210969E-2</v>
      </c>
    </row>
    <row r="148" spans="2:6" ht="14.7" customHeight="1" x14ac:dyDescent="0.25">
      <c r="B148" s="103"/>
      <c r="C148" s="14">
        <v>45961</v>
      </c>
      <c r="D148" s="21">
        <v>162478</v>
      </c>
      <c r="E148" s="22">
        <v>9203746</v>
      </c>
      <c r="F148" s="23">
        <f t="shared" si="3"/>
        <v>1.7653464143838823E-2</v>
      </c>
    </row>
    <row r="149" spans="2:6" ht="14.7" customHeight="1" x14ac:dyDescent="0.25">
      <c r="B149" s="103"/>
      <c r="C149" s="14">
        <v>45991</v>
      </c>
      <c r="D149" s="21">
        <v>164751</v>
      </c>
      <c r="E149" s="22">
        <v>9204540</v>
      </c>
      <c r="F149" s="23">
        <f t="shared" si="3"/>
        <v>1.7898884680820553E-2</v>
      </c>
    </row>
    <row r="150" spans="2:6" ht="14.7" customHeight="1" x14ac:dyDescent="0.25">
      <c r="B150" s="103"/>
      <c r="C150" s="14">
        <v>46022</v>
      </c>
      <c r="D150" s="21">
        <v>167170</v>
      </c>
      <c r="E150" s="22">
        <v>9224060</v>
      </c>
      <c r="F150" s="23">
        <f t="shared" si="3"/>
        <v>1.8123255919844407E-2</v>
      </c>
    </row>
    <row r="151" spans="2:6" ht="14.7" customHeight="1" x14ac:dyDescent="0.25">
      <c r="B151" s="105"/>
      <c r="C151" s="14">
        <v>46053</v>
      </c>
      <c r="D151" s="21">
        <v>169634</v>
      </c>
      <c r="E151" s="22">
        <v>9219195</v>
      </c>
      <c r="F151" s="23">
        <v>1.8400088077104346E-2</v>
      </c>
    </row>
    <row r="152" spans="2:6" ht="14.7" customHeight="1" x14ac:dyDescent="0.25">
      <c r="B152" s="105"/>
      <c r="C152" s="14">
        <v>46081</v>
      </c>
      <c r="D152" s="21">
        <v>171848</v>
      </c>
      <c r="E152" s="22">
        <v>9210901</v>
      </c>
      <c r="F152" s="23">
        <v>1.8657023889411036E-2</v>
      </c>
    </row>
    <row r="153" spans="2:6" ht="14.7" customHeight="1" x14ac:dyDescent="0.25">
      <c r="B153" s="106"/>
      <c r="C153" s="14">
        <v>46112</v>
      </c>
      <c r="D153" s="21">
        <v>175395</v>
      </c>
      <c r="E153" s="22">
        <v>9193658</v>
      </c>
      <c r="F153" s="23">
        <v>1.9077825170351125E-2</v>
      </c>
    </row>
    <row r="154" spans="2:6" ht="15.6" customHeight="1" x14ac:dyDescent="0.25">
      <c r="B154" s="102" t="s">
        <v>43</v>
      </c>
      <c r="C154" s="14">
        <v>44986</v>
      </c>
      <c r="D154" s="21">
        <v>88510</v>
      </c>
      <c r="E154" s="22">
        <v>7729024</v>
      </c>
      <c r="F154" s="23">
        <f>D154/E154</f>
        <v>1.1451639948329827E-2</v>
      </c>
    </row>
    <row r="155" spans="2:6" ht="14.25" customHeight="1" x14ac:dyDescent="0.25">
      <c r="B155" s="103"/>
      <c r="C155" s="14">
        <v>45017</v>
      </c>
      <c r="D155" s="21">
        <v>86238</v>
      </c>
      <c r="E155" s="22">
        <v>7384830</v>
      </c>
      <c r="F155" s="23">
        <v>1.1677723116171936E-2</v>
      </c>
    </row>
    <row r="156" spans="2:6" ht="14.25" customHeight="1" x14ac:dyDescent="0.25">
      <c r="B156" s="103"/>
      <c r="C156" s="14">
        <v>45047</v>
      </c>
      <c r="D156" s="21">
        <v>77183</v>
      </c>
      <c r="E156" s="22">
        <v>6533903</v>
      </c>
      <c r="F156" s="23">
        <f t="shared" ref="F156:F187" si="4">D156/E156</f>
        <v>1.181269449515856E-2</v>
      </c>
    </row>
    <row r="157" spans="2:6" ht="14.25" customHeight="1" x14ac:dyDescent="0.25">
      <c r="B157" s="103"/>
      <c r="C157" s="14">
        <v>45078</v>
      </c>
      <c r="D157" s="21">
        <v>88242</v>
      </c>
      <c r="E157" s="22">
        <v>7411215</v>
      </c>
      <c r="F157" s="23">
        <f t="shared" si="4"/>
        <v>1.1906549735772069E-2</v>
      </c>
    </row>
    <row r="158" spans="2:6" ht="14.25" customHeight="1" x14ac:dyDescent="0.25">
      <c r="B158" s="103"/>
      <c r="C158" s="14">
        <v>45108</v>
      </c>
      <c r="D158" s="21">
        <v>85007</v>
      </c>
      <c r="E158" s="22">
        <v>7072847</v>
      </c>
      <c r="F158" s="23">
        <f t="shared" si="4"/>
        <v>1.2018781121661475E-2</v>
      </c>
    </row>
    <row r="159" spans="2:6" ht="14.25" customHeight="1" x14ac:dyDescent="0.25">
      <c r="B159" s="103"/>
      <c r="C159" s="14">
        <v>45139</v>
      </c>
      <c r="D159" s="21">
        <v>86968</v>
      </c>
      <c r="E159" s="22">
        <v>7105998</v>
      </c>
      <c r="F159" s="23">
        <f t="shared" si="4"/>
        <v>1.2238674989776243E-2</v>
      </c>
    </row>
    <row r="160" spans="2:6" ht="14.25" customHeight="1" x14ac:dyDescent="0.25">
      <c r="B160" s="103"/>
      <c r="C160" s="14">
        <v>45170</v>
      </c>
      <c r="D160" s="21">
        <v>96634</v>
      </c>
      <c r="E160" s="22">
        <v>7834190</v>
      </c>
      <c r="F160" s="23">
        <f t="shared" si="4"/>
        <v>1.2334906352794609E-2</v>
      </c>
    </row>
    <row r="161" spans="2:6" ht="14.25" customHeight="1" x14ac:dyDescent="0.25">
      <c r="B161" s="103"/>
      <c r="C161" s="14">
        <v>45200</v>
      </c>
      <c r="D161" s="21">
        <v>98471</v>
      </c>
      <c r="E161" s="22">
        <v>7855871</v>
      </c>
      <c r="F161" s="23">
        <f t="shared" si="4"/>
        <v>1.2534701753631137E-2</v>
      </c>
    </row>
    <row r="162" spans="2:6" ht="14.25" customHeight="1" x14ac:dyDescent="0.25">
      <c r="B162" s="103"/>
      <c r="C162" s="14">
        <v>45231</v>
      </c>
      <c r="D162" s="21">
        <v>99472</v>
      </c>
      <c r="E162" s="22">
        <v>7817703</v>
      </c>
      <c r="F162" s="23">
        <f t="shared" si="4"/>
        <v>1.272394205817233E-2</v>
      </c>
    </row>
    <row r="163" spans="2:6" ht="14.25" customHeight="1" x14ac:dyDescent="0.25">
      <c r="B163" s="103"/>
      <c r="C163" s="14">
        <v>45261</v>
      </c>
      <c r="D163" s="21">
        <v>101011</v>
      </c>
      <c r="E163" s="22">
        <v>7867723</v>
      </c>
      <c r="F163" s="23">
        <f t="shared" si="4"/>
        <v>1.2838657385370583E-2</v>
      </c>
    </row>
    <row r="164" spans="2:6" ht="14.25" customHeight="1" x14ac:dyDescent="0.25">
      <c r="B164" s="103"/>
      <c r="C164" s="14">
        <v>45292</v>
      </c>
      <c r="D164" s="21">
        <v>101709</v>
      </c>
      <c r="E164" s="22">
        <v>7833271</v>
      </c>
      <c r="F164" s="23">
        <f t="shared" si="4"/>
        <v>1.2984230980901849E-2</v>
      </c>
    </row>
    <row r="165" spans="2:6" ht="14.25" customHeight="1" x14ac:dyDescent="0.25">
      <c r="B165" s="103"/>
      <c r="C165" s="14">
        <v>45323</v>
      </c>
      <c r="D165" s="21">
        <v>101762</v>
      </c>
      <c r="E165" s="22">
        <v>7748124</v>
      </c>
      <c r="F165" s="23">
        <f t="shared" si="4"/>
        <v>1.3133759862387333E-2</v>
      </c>
    </row>
    <row r="166" spans="2:6" ht="14.25" customHeight="1" x14ac:dyDescent="0.25">
      <c r="B166" s="103"/>
      <c r="C166" s="14">
        <v>45352</v>
      </c>
      <c r="D166" s="21">
        <v>105108</v>
      </c>
      <c r="E166" s="22">
        <v>7886204</v>
      </c>
      <c r="F166" s="23">
        <f t="shared" si="4"/>
        <v>1.3328085350061957E-2</v>
      </c>
    </row>
    <row r="167" spans="2:6" ht="14.25" customHeight="1" x14ac:dyDescent="0.25">
      <c r="B167" s="103"/>
      <c r="C167" s="14">
        <v>45383</v>
      </c>
      <c r="D167" s="21">
        <v>77884</v>
      </c>
      <c r="E167" s="22">
        <v>5678611</v>
      </c>
      <c r="F167" s="23">
        <f t="shared" si="4"/>
        <v>1.37153258076667E-2</v>
      </c>
    </row>
    <row r="168" spans="2:6" ht="14.25" customHeight="1" x14ac:dyDescent="0.25">
      <c r="B168" s="103"/>
      <c r="C168" s="14">
        <v>45413</v>
      </c>
      <c r="D168" s="21">
        <v>78875</v>
      </c>
      <c r="E168" s="22">
        <v>5678520</v>
      </c>
      <c r="F168" s="23">
        <f t="shared" si="4"/>
        <v>1.3890062903714348E-2</v>
      </c>
    </row>
    <row r="169" spans="2:6" ht="14.25" customHeight="1" x14ac:dyDescent="0.25">
      <c r="B169" s="103"/>
      <c r="C169" s="14">
        <v>45444</v>
      </c>
      <c r="D169" s="21">
        <v>79877</v>
      </c>
      <c r="E169" s="22">
        <v>5681792</v>
      </c>
      <c r="F169" s="23">
        <f t="shared" si="4"/>
        <v>1.4058416781184527E-2</v>
      </c>
    </row>
    <row r="170" spans="2:6" ht="14.25" customHeight="1" x14ac:dyDescent="0.25">
      <c r="B170" s="103"/>
      <c r="C170" s="14">
        <v>45474</v>
      </c>
      <c r="D170" s="21">
        <v>80250</v>
      </c>
      <c r="E170" s="22">
        <v>5626566</v>
      </c>
      <c r="F170" s="23">
        <f t="shared" si="4"/>
        <v>1.4262695932119165E-2</v>
      </c>
    </row>
    <row r="171" spans="2:6" ht="14.25" customHeight="1" x14ac:dyDescent="0.25">
      <c r="B171" s="103"/>
      <c r="C171" s="14">
        <v>45505</v>
      </c>
      <c r="D171" s="21">
        <v>81030</v>
      </c>
      <c r="E171" s="22">
        <v>5601043</v>
      </c>
      <c r="F171" s="23">
        <f t="shared" si="4"/>
        <v>1.4466948388005592E-2</v>
      </c>
    </row>
    <row r="172" spans="2:6" ht="14.25" customHeight="1" x14ac:dyDescent="0.25">
      <c r="B172" s="103"/>
      <c r="C172" s="14">
        <v>45536</v>
      </c>
      <c r="D172" s="21">
        <v>88172</v>
      </c>
      <c r="E172" s="22">
        <v>6026629</v>
      </c>
      <c r="F172" s="23">
        <f t="shared" si="4"/>
        <v>1.4630401174520614E-2</v>
      </c>
    </row>
    <row r="173" spans="2:6" ht="14.25" customHeight="1" x14ac:dyDescent="0.25">
      <c r="B173" s="103"/>
      <c r="C173" s="14">
        <v>45566</v>
      </c>
      <c r="D173" s="21">
        <v>114669</v>
      </c>
      <c r="E173" s="22">
        <v>7900194</v>
      </c>
      <c r="F173" s="23">
        <f t="shared" si="4"/>
        <v>1.4514706854034217E-2</v>
      </c>
    </row>
    <row r="174" spans="2:6" ht="14.25" customHeight="1" x14ac:dyDescent="0.25">
      <c r="B174" s="103"/>
      <c r="C174" s="14">
        <v>45597</v>
      </c>
      <c r="D174" s="21">
        <v>116321</v>
      </c>
      <c r="E174" s="22">
        <v>7910901</v>
      </c>
      <c r="F174" s="23">
        <f t="shared" si="4"/>
        <v>1.470388771139975E-2</v>
      </c>
    </row>
    <row r="175" spans="2:6" ht="14.25" customHeight="1" x14ac:dyDescent="0.25">
      <c r="B175" s="103"/>
      <c r="C175" s="14">
        <v>45627</v>
      </c>
      <c r="D175" s="21">
        <v>118515</v>
      </c>
      <c r="E175" s="22">
        <v>7955149</v>
      </c>
      <c r="F175" s="23">
        <f t="shared" si="4"/>
        <v>1.4897898204043695E-2</v>
      </c>
    </row>
    <row r="176" spans="2:6" ht="15.75" customHeight="1" x14ac:dyDescent="0.25">
      <c r="B176" s="103"/>
      <c r="C176" s="14">
        <v>45688</v>
      </c>
      <c r="D176" s="21">
        <v>120664</v>
      </c>
      <c r="E176" s="22">
        <v>7960728</v>
      </c>
      <c r="F176" s="23">
        <f t="shared" si="4"/>
        <v>1.5157407714470335E-2</v>
      </c>
    </row>
    <row r="177" spans="2:6" ht="15.75" customHeight="1" x14ac:dyDescent="0.25">
      <c r="B177" s="103"/>
      <c r="C177" s="14">
        <v>45716</v>
      </c>
      <c r="D177" s="21">
        <v>121670</v>
      </c>
      <c r="E177" s="22">
        <v>7958686</v>
      </c>
      <c r="F177" s="23">
        <f t="shared" si="4"/>
        <v>1.5287699502153999E-2</v>
      </c>
    </row>
    <row r="178" spans="2:6" ht="15.75" customHeight="1" x14ac:dyDescent="0.25">
      <c r="B178" s="103"/>
      <c r="C178" s="14">
        <v>45747</v>
      </c>
      <c r="D178" s="21">
        <v>124257</v>
      </c>
      <c r="E178" s="22">
        <v>7929828</v>
      </c>
      <c r="F178" s="23">
        <f t="shared" si="4"/>
        <v>1.5669570638858748E-2</v>
      </c>
    </row>
    <row r="179" spans="2:6" ht="15.75" customHeight="1" x14ac:dyDescent="0.25">
      <c r="B179" s="103"/>
      <c r="C179" s="14">
        <v>45777</v>
      </c>
      <c r="D179" s="21">
        <v>97026</v>
      </c>
      <c r="E179" s="22">
        <v>5974356</v>
      </c>
      <c r="F179" s="23">
        <f t="shared" si="4"/>
        <v>1.6240411518831484E-2</v>
      </c>
    </row>
    <row r="180" spans="2:6" ht="15.75" customHeight="1" x14ac:dyDescent="0.25">
      <c r="B180" s="103"/>
      <c r="C180" s="14">
        <v>45808</v>
      </c>
      <c r="D180" s="21">
        <v>98634</v>
      </c>
      <c r="E180" s="22">
        <v>5975592</v>
      </c>
      <c r="F180" s="23">
        <f t="shared" si="4"/>
        <v>1.6506147006020492E-2</v>
      </c>
    </row>
    <row r="181" spans="2:6" ht="15.75" customHeight="1" x14ac:dyDescent="0.25">
      <c r="B181" s="103"/>
      <c r="C181" s="14">
        <v>45838</v>
      </c>
      <c r="D181" s="21">
        <v>101702</v>
      </c>
      <c r="E181" s="22">
        <v>6068137</v>
      </c>
      <c r="F181" s="23">
        <f t="shared" si="4"/>
        <v>1.6760003935309964E-2</v>
      </c>
    </row>
    <row r="182" spans="2:6" ht="15.75" customHeight="1" x14ac:dyDescent="0.25">
      <c r="B182" s="103"/>
      <c r="C182" s="14">
        <v>45869</v>
      </c>
      <c r="D182" s="21">
        <v>103541</v>
      </c>
      <c r="E182" s="22">
        <v>6065103</v>
      </c>
      <c r="F182" s="23">
        <f t="shared" si="4"/>
        <v>1.7071597959671912E-2</v>
      </c>
    </row>
    <row r="183" spans="2:6" ht="15.75" customHeight="1" x14ac:dyDescent="0.25">
      <c r="B183" s="103"/>
      <c r="C183" s="14">
        <v>45900</v>
      </c>
      <c r="D183" s="21">
        <v>133629</v>
      </c>
      <c r="E183" s="22">
        <v>7942596</v>
      </c>
      <c r="F183" s="23">
        <f t="shared" si="4"/>
        <v>1.6824348109862317E-2</v>
      </c>
    </row>
    <row r="184" spans="2:6" ht="15.75" customHeight="1" x14ac:dyDescent="0.25">
      <c r="B184" s="103"/>
      <c r="C184" s="14">
        <v>45930</v>
      </c>
      <c r="D184" s="21">
        <v>135587</v>
      </c>
      <c r="E184" s="22">
        <v>7944498</v>
      </c>
      <c r="F184" s="23">
        <f t="shared" si="4"/>
        <v>1.7066780053314884E-2</v>
      </c>
    </row>
    <row r="185" spans="2:6" ht="15.75" customHeight="1" x14ac:dyDescent="0.25">
      <c r="B185" s="103"/>
      <c r="C185" s="14">
        <v>45961</v>
      </c>
      <c r="D185" s="21">
        <v>137718</v>
      </c>
      <c r="E185" s="22">
        <v>7959382</v>
      </c>
      <c r="F185" s="23">
        <f t="shared" si="4"/>
        <v>1.7302599623940651E-2</v>
      </c>
    </row>
    <row r="186" spans="2:6" ht="15.75" customHeight="1" x14ac:dyDescent="0.25">
      <c r="B186" s="103"/>
      <c r="C186" s="14">
        <v>45991</v>
      </c>
      <c r="D186" s="21">
        <v>139398</v>
      </c>
      <c r="E186" s="22">
        <v>7947681</v>
      </c>
      <c r="F186" s="23">
        <f t="shared" si="4"/>
        <v>1.7539455848819299E-2</v>
      </c>
    </row>
    <row r="187" spans="2:6" ht="15.75" customHeight="1" x14ac:dyDescent="0.25">
      <c r="B187" s="103"/>
      <c r="C187" s="14">
        <v>46022</v>
      </c>
      <c r="D187" s="21">
        <v>141141</v>
      </c>
      <c r="E187" s="22">
        <v>7947403</v>
      </c>
      <c r="F187" s="23">
        <f t="shared" si="4"/>
        <v>1.7759386305186739E-2</v>
      </c>
    </row>
    <row r="188" spans="2:6" ht="15.75" customHeight="1" x14ac:dyDescent="0.25">
      <c r="B188" s="105"/>
      <c r="C188" s="14">
        <v>46053</v>
      </c>
      <c r="D188" s="21">
        <v>143508</v>
      </c>
      <c r="E188" s="22">
        <v>7956719</v>
      </c>
      <c r="F188" s="23">
        <v>1.8036077433424506E-2</v>
      </c>
    </row>
    <row r="189" spans="2:6" ht="15.75" customHeight="1" x14ac:dyDescent="0.25">
      <c r="B189" s="105"/>
      <c r="C189" s="14">
        <v>46081</v>
      </c>
      <c r="D189" s="21">
        <v>145512</v>
      </c>
      <c r="E189" s="22">
        <v>7950455</v>
      </c>
      <c r="F189" s="23">
        <v>1.8302348733500159E-2</v>
      </c>
    </row>
    <row r="190" spans="2:6" ht="15.75" customHeight="1" x14ac:dyDescent="0.25">
      <c r="B190" s="106"/>
      <c r="C190" s="14">
        <v>46112</v>
      </c>
      <c r="D190" s="21">
        <v>148179</v>
      </c>
      <c r="E190" s="22">
        <v>7935007</v>
      </c>
      <c r="F190" s="23">
        <v>1.8674085605721584E-2</v>
      </c>
    </row>
    <row r="191" spans="2:6" ht="15.6" customHeight="1" x14ac:dyDescent="0.25">
      <c r="B191" s="102" t="s">
        <v>44</v>
      </c>
      <c r="C191" s="14">
        <v>44986</v>
      </c>
      <c r="D191" s="21">
        <v>127825</v>
      </c>
      <c r="E191" s="22">
        <v>9518835</v>
      </c>
      <c r="F191" s="23">
        <f>D191/E191</f>
        <v>1.3428639113925181E-2</v>
      </c>
    </row>
    <row r="192" spans="2:6" ht="14.25" customHeight="1" x14ac:dyDescent="0.25">
      <c r="B192" s="103"/>
      <c r="C192" s="14">
        <v>45017</v>
      </c>
      <c r="D192" s="21">
        <v>122443</v>
      </c>
      <c r="E192" s="22">
        <v>8970972</v>
      </c>
      <c r="F192" s="23">
        <v>1.364879970643092E-2</v>
      </c>
    </row>
    <row r="193" spans="2:6" ht="14.25" customHeight="1" x14ac:dyDescent="0.25">
      <c r="B193" s="103"/>
      <c r="C193" s="14">
        <v>45047</v>
      </c>
      <c r="D193" s="21">
        <v>116929</v>
      </c>
      <c r="E193" s="22">
        <v>8514593</v>
      </c>
      <c r="F193" s="23">
        <f t="shared" ref="F193:F224" si="5">D193/E193</f>
        <v>1.373277618789295E-2</v>
      </c>
    </row>
    <row r="194" spans="2:6" ht="14.25" customHeight="1" x14ac:dyDescent="0.25">
      <c r="B194" s="103"/>
      <c r="C194" s="14">
        <v>45078</v>
      </c>
      <c r="D194" s="21">
        <v>133435</v>
      </c>
      <c r="E194" s="22">
        <v>9609412</v>
      </c>
      <c r="F194" s="23">
        <f t="shared" si="5"/>
        <v>1.3885865232961184E-2</v>
      </c>
    </row>
    <row r="195" spans="2:6" ht="14.25" customHeight="1" x14ac:dyDescent="0.25">
      <c r="B195" s="103"/>
      <c r="C195" s="14">
        <v>45108</v>
      </c>
      <c r="D195" s="21">
        <v>132321</v>
      </c>
      <c r="E195" s="22">
        <v>9358059</v>
      </c>
      <c r="F195" s="23">
        <f t="shared" si="5"/>
        <v>1.4139791168232644E-2</v>
      </c>
    </row>
    <row r="196" spans="2:6" ht="14.25" customHeight="1" x14ac:dyDescent="0.25">
      <c r="B196" s="103"/>
      <c r="C196" s="14">
        <v>45139</v>
      </c>
      <c r="D196" s="21">
        <v>133189</v>
      </c>
      <c r="E196" s="22">
        <v>9384802</v>
      </c>
      <c r="F196" s="23">
        <f t="shared" si="5"/>
        <v>1.4191988280626485E-2</v>
      </c>
    </row>
    <row r="197" spans="2:6" ht="14.25" customHeight="1" x14ac:dyDescent="0.25">
      <c r="B197" s="103"/>
      <c r="C197" s="14">
        <v>45170</v>
      </c>
      <c r="D197" s="21">
        <v>139399</v>
      </c>
      <c r="E197" s="22">
        <v>9680226</v>
      </c>
      <c r="F197" s="23">
        <f t="shared" si="5"/>
        <v>1.4400386933114991E-2</v>
      </c>
    </row>
    <row r="198" spans="2:6" ht="14.25" customHeight="1" x14ac:dyDescent="0.25">
      <c r="B198" s="103"/>
      <c r="C198" s="14">
        <v>45200</v>
      </c>
      <c r="D198" s="21">
        <v>140241</v>
      </c>
      <c r="E198" s="22">
        <v>9641977</v>
      </c>
      <c r="F198" s="23">
        <f t="shared" si="5"/>
        <v>1.4544838677793983E-2</v>
      </c>
    </row>
    <row r="199" spans="2:6" ht="14.25" customHeight="1" x14ac:dyDescent="0.25">
      <c r="B199" s="103"/>
      <c r="C199" s="14">
        <v>45231</v>
      </c>
      <c r="D199" s="21">
        <v>142333</v>
      </c>
      <c r="E199" s="22">
        <v>9643043</v>
      </c>
      <c r="F199" s="23">
        <f t="shared" si="5"/>
        <v>1.4760174770557384E-2</v>
      </c>
    </row>
    <row r="200" spans="2:6" ht="14.25" customHeight="1" x14ac:dyDescent="0.25">
      <c r="B200" s="103"/>
      <c r="C200" s="14">
        <v>45261</v>
      </c>
      <c r="D200" s="21">
        <v>143461</v>
      </c>
      <c r="E200" s="22">
        <v>9651176</v>
      </c>
      <c r="F200" s="23">
        <f t="shared" si="5"/>
        <v>1.4864613390119505E-2</v>
      </c>
    </row>
    <row r="201" spans="2:6" ht="14.25" customHeight="1" x14ac:dyDescent="0.25">
      <c r="B201" s="103"/>
      <c r="C201" s="14">
        <v>45292</v>
      </c>
      <c r="D201" s="21">
        <v>146340</v>
      </c>
      <c r="E201" s="22">
        <v>9703198</v>
      </c>
      <c r="F201" s="23">
        <f t="shared" si="5"/>
        <v>1.5081625666094828E-2</v>
      </c>
    </row>
    <row r="202" spans="2:6" ht="14.25" customHeight="1" x14ac:dyDescent="0.25">
      <c r="B202" s="103"/>
      <c r="C202" s="14">
        <v>45323</v>
      </c>
      <c r="D202" s="21">
        <v>146245</v>
      </c>
      <c r="E202" s="22">
        <v>9584589</v>
      </c>
      <c r="F202" s="23">
        <f t="shared" si="5"/>
        <v>1.5258348584378526E-2</v>
      </c>
    </row>
    <row r="203" spans="2:6" ht="14.25" customHeight="1" x14ac:dyDescent="0.25">
      <c r="B203" s="103"/>
      <c r="C203" s="14">
        <v>45352</v>
      </c>
      <c r="D203" s="21">
        <v>151251</v>
      </c>
      <c r="E203" s="22">
        <v>9746580</v>
      </c>
      <c r="F203" s="23">
        <f t="shared" si="5"/>
        <v>1.5518366442382867E-2</v>
      </c>
    </row>
    <row r="204" spans="2:6" ht="14.25" customHeight="1" x14ac:dyDescent="0.25">
      <c r="B204" s="103"/>
      <c r="C204" s="14">
        <v>45383</v>
      </c>
      <c r="D204" s="21">
        <v>152156</v>
      </c>
      <c r="E204" s="22">
        <v>9698718</v>
      </c>
      <c r="F204" s="23">
        <f t="shared" si="5"/>
        <v>1.5688259004953027E-2</v>
      </c>
    </row>
    <row r="205" spans="2:6" ht="14.25" customHeight="1" x14ac:dyDescent="0.25">
      <c r="B205" s="103"/>
      <c r="C205" s="14">
        <v>45413</v>
      </c>
      <c r="D205" s="21">
        <v>154333</v>
      </c>
      <c r="E205" s="22">
        <v>9720700</v>
      </c>
      <c r="F205" s="23">
        <f t="shared" si="5"/>
        <v>1.5876737272007158E-2</v>
      </c>
    </row>
    <row r="206" spans="2:6" ht="14.25" customHeight="1" x14ac:dyDescent="0.25">
      <c r="B206" s="103"/>
      <c r="C206" s="14">
        <v>45444</v>
      </c>
      <c r="D206" s="21">
        <v>157046</v>
      </c>
      <c r="E206" s="22">
        <v>9772774</v>
      </c>
      <c r="F206" s="23">
        <f t="shared" si="5"/>
        <v>1.6069746420003164E-2</v>
      </c>
    </row>
    <row r="207" spans="2:6" ht="14.25" customHeight="1" x14ac:dyDescent="0.25">
      <c r="B207" s="103"/>
      <c r="C207" s="14">
        <v>45474</v>
      </c>
      <c r="D207" s="21">
        <v>158486</v>
      </c>
      <c r="E207" s="22">
        <v>9750564</v>
      </c>
      <c r="F207" s="23">
        <f t="shared" si="5"/>
        <v>1.6254034125615709E-2</v>
      </c>
    </row>
    <row r="208" spans="2:6" ht="14.25" customHeight="1" x14ac:dyDescent="0.25">
      <c r="B208" s="103"/>
      <c r="C208" s="14">
        <v>45505</v>
      </c>
      <c r="D208" s="21">
        <v>160660</v>
      </c>
      <c r="E208" s="22">
        <v>9756820</v>
      </c>
      <c r="F208" s="23">
        <f t="shared" si="5"/>
        <v>1.6466430660809567E-2</v>
      </c>
    </row>
    <row r="209" spans="2:6" ht="14.25" customHeight="1" x14ac:dyDescent="0.25">
      <c r="B209" s="103"/>
      <c r="C209" s="14">
        <v>45536</v>
      </c>
      <c r="D209" s="21">
        <v>161846</v>
      </c>
      <c r="E209" s="22">
        <v>9736530</v>
      </c>
      <c r="F209" s="23">
        <f t="shared" si="5"/>
        <v>1.6622554441880218E-2</v>
      </c>
    </row>
    <row r="210" spans="2:6" ht="14.25" customHeight="1" x14ac:dyDescent="0.25">
      <c r="B210" s="103"/>
      <c r="C210" s="14">
        <v>45566</v>
      </c>
      <c r="D210" s="21">
        <v>163387</v>
      </c>
      <c r="E210" s="22">
        <v>9705753</v>
      </c>
      <c r="F210" s="23">
        <f t="shared" si="5"/>
        <v>1.6834036473007297E-2</v>
      </c>
    </row>
    <row r="211" spans="2:6" ht="14.25" customHeight="1" x14ac:dyDescent="0.25">
      <c r="B211" s="103"/>
      <c r="C211" s="14">
        <v>45597</v>
      </c>
      <c r="D211" s="21">
        <v>165250</v>
      </c>
      <c r="E211" s="22">
        <v>9701459</v>
      </c>
      <c r="F211" s="23">
        <f t="shared" si="5"/>
        <v>1.7033520422031368E-2</v>
      </c>
    </row>
    <row r="212" spans="2:6" ht="14.25" customHeight="1" x14ac:dyDescent="0.25">
      <c r="B212" s="103"/>
      <c r="C212" s="14">
        <v>45627</v>
      </c>
      <c r="D212" s="21">
        <v>167083</v>
      </c>
      <c r="E212" s="22">
        <v>9706241</v>
      </c>
      <c r="F212" s="23">
        <f t="shared" si="5"/>
        <v>1.721397603871571E-2</v>
      </c>
    </row>
    <row r="213" spans="2:6" ht="15.75" customHeight="1" x14ac:dyDescent="0.25">
      <c r="B213" s="103"/>
      <c r="C213" s="14">
        <v>45688</v>
      </c>
      <c r="D213" s="21">
        <v>168921</v>
      </c>
      <c r="E213" s="22">
        <v>9678201</v>
      </c>
      <c r="F213" s="23">
        <f t="shared" si="5"/>
        <v>1.7453760259783818E-2</v>
      </c>
    </row>
    <row r="214" spans="2:6" ht="15.75" customHeight="1" x14ac:dyDescent="0.25">
      <c r="B214" s="103"/>
      <c r="C214" s="14">
        <v>45716</v>
      </c>
      <c r="D214" s="21">
        <v>171482</v>
      </c>
      <c r="E214" s="22">
        <v>9681889</v>
      </c>
      <c r="F214" s="23">
        <f t="shared" si="5"/>
        <v>1.7711626315897653E-2</v>
      </c>
    </row>
    <row r="215" spans="2:6" ht="15.75" customHeight="1" x14ac:dyDescent="0.25">
      <c r="B215" s="103"/>
      <c r="C215" s="14">
        <v>45747</v>
      </c>
      <c r="D215" s="21">
        <v>177587</v>
      </c>
      <c r="E215" s="22">
        <v>9816255</v>
      </c>
      <c r="F215" s="23">
        <f t="shared" si="5"/>
        <v>1.8091115196172063E-2</v>
      </c>
    </row>
    <row r="216" spans="2:6" ht="15.75" customHeight="1" x14ac:dyDescent="0.25">
      <c r="B216" s="103"/>
      <c r="C216" s="14">
        <v>45777</v>
      </c>
      <c r="D216" s="21">
        <v>178132</v>
      </c>
      <c r="E216" s="22">
        <v>9741425</v>
      </c>
      <c r="F216" s="23">
        <f t="shared" si="5"/>
        <v>1.8286031047818979E-2</v>
      </c>
    </row>
    <row r="217" spans="2:6" ht="15.75" customHeight="1" x14ac:dyDescent="0.25">
      <c r="B217" s="103"/>
      <c r="C217" s="14">
        <v>45808</v>
      </c>
      <c r="D217" s="21">
        <v>181034</v>
      </c>
      <c r="E217" s="22">
        <v>9780076</v>
      </c>
      <c r="F217" s="23">
        <f t="shared" si="5"/>
        <v>1.8510490102530901E-2</v>
      </c>
    </row>
    <row r="218" spans="2:6" ht="15.75" customHeight="1" x14ac:dyDescent="0.25">
      <c r="B218" s="103"/>
      <c r="C218" s="14">
        <v>45838</v>
      </c>
      <c r="D218" s="21">
        <v>183244</v>
      </c>
      <c r="E218" s="22">
        <v>9756999</v>
      </c>
      <c r="F218" s="23">
        <f t="shared" si="5"/>
        <v>1.8780774703369345E-2</v>
      </c>
    </row>
    <row r="219" spans="2:6" ht="15.75" customHeight="1" x14ac:dyDescent="0.25">
      <c r="B219" s="103"/>
      <c r="C219" s="14">
        <v>45869</v>
      </c>
      <c r="D219" s="21">
        <v>186155</v>
      </c>
      <c r="E219" s="22">
        <v>9758922</v>
      </c>
      <c r="F219" s="23">
        <f t="shared" si="5"/>
        <v>1.9075365086430651E-2</v>
      </c>
    </row>
    <row r="220" spans="2:6" ht="15.75" customHeight="1" x14ac:dyDescent="0.25">
      <c r="B220" s="103"/>
      <c r="C220" s="14">
        <v>45900</v>
      </c>
      <c r="D220" s="21">
        <v>189227</v>
      </c>
      <c r="E220" s="22">
        <v>9753543</v>
      </c>
      <c r="F220" s="23">
        <f t="shared" si="5"/>
        <v>1.9400847466402721E-2</v>
      </c>
    </row>
    <row r="221" spans="2:6" ht="15.75" customHeight="1" x14ac:dyDescent="0.25">
      <c r="B221" s="103"/>
      <c r="C221" s="14">
        <v>45930</v>
      </c>
      <c r="D221" s="21">
        <v>191704</v>
      </c>
      <c r="E221" s="22">
        <v>9754972</v>
      </c>
      <c r="F221" s="23">
        <f t="shared" si="5"/>
        <v>1.9651927242846007E-2</v>
      </c>
    </row>
    <row r="222" spans="2:6" ht="15.75" customHeight="1" x14ac:dyDescent="0.25">
      <c r="B222" s="103"/>
      <c r="C222" s="14">
        <v>45961</v>
      </c>
      <c r="D222" s="21">
        <v>194376</v>
      </c>
      <c r="E222" s="22">
        <v>9761853</v>
      </c>
      <c r="F222" s="23">
        <f t="shared" si="5"/>
        <v>1.9911793385948343E-2</v>
      </c>
    </row>
    <row r="223" spans="2:6" ht="15.75" customHeight="1" x14ac:dyDescent="0.25">
      <c r="B223" s="103"/>
      <c r="C223" s="14">
        <v>45991</v>
      </c>
      <c r="D223" s="21">
        <v>197058</v>
      </c>
      <c r="E223" s="22">
        <v>9772943</v>
      </c>
      <c r="F223" s="23">
        <f t="shared" si="5"/>
        <v>2.0163629318210492E-2</v>
      </c>
    </row>
    <row r="224" spans="2:6" ht="15.75" customHeight="1" x14ac:dyDescent="0.25">
      <c r="B224" s="103"/>
      <c r="C224" s="14">
        <v>46022</v>
      </c>
      <c r="D224" s="21">
        <v>199387</v>
      </c>
      <c r="E224" s="22">
        <v>9769988</v>
      </c>
      <c r="F224" s="23">
        <f t="shared" si="5"/>
        <v>2.0408111043739255E-2</v>
      </c>
    </row>
    <row r="225" spans="2:6" ht="15.75" customHeight="1" x14ac:dyDescent="0.25">
      <c r="B225" s="105"/>
      <c r="C225" s="44">
        <v>46053</v>
      </c>
      <c r="D225" s="21">
        <v>202682</v>
      </c>
      <c r="E225" s="22">
        <v>9761909</v>
      </c>
      <c r="F225" s="23">
        <v>2.0762537327483795E-2</v>
      </c>
    </row>
    <row r="226" spans="2:6" ht="15.75" customHeight="1" x14ac:dyDescent="0.25">
      <c r="B226" s="105"/>
      <c r="C226" s="44">
        <v>46081</v>
      </c>
      <c r="D226" s="21">
        <v>205682</v>
      </c>
      <c r="E226" s="22">
        <v>9749229</v>
      </c>
      <c r="F226" s="23">
        <v>2.1097258049841684E-2</v>
      </c>
    </row>
    <row r="227" spans="2:6" ht="15.75" customHeight="1" x14ac:dyDescent="0.25">
      <c r="B227" s="106"/>
      <c r="C227" s="44">
        <v>46112</v>
      </c>
      <c r="D227" s="21">
        <v>212071</v>
      </c>
      <c r="E227" s="22">
        <v>9782539</v>
      </c>
      <c r="F227" s="23">
        <v>2.1678523336324036E-2</v>
      </c>
    </row>
    <row r="228" spans="2:6" ht="15.45" customHeight="1" x14ac:dyDescent="0.25">
      <c r="B228" s="102" t="s">
        <v>45</v>
      </c>
      <c r="C228" s="44">
        <v>44986</v>
      </c>
      <c r="D228" s="21">
        <v>69262</v>
      </c>
      <c r="E228" s="22">
        <v>5981956</v>
      </c>
      <c r="F228" s="23">
        <f>D228/E228</f>
        <v>1.1578487036681647E-2</v>
      </c>
    </row>
    <row r="229" spans="2:6" ht="14.25" customHeight="1" x14ac:dyDescent="0.25">
      <c r="B229" s="103"/>
      <c r="C229" s="44">
        <v>45017</v>
      </c>
      <c r="D229" s="21">
        <v>70155</v>
      </c>
      <c r="E229" s="22">
        <v>5983029</v>
      </c>
      <c r="F229" s="23">
        <v>1.1725666046412278E-2</v>
      </c>
    </row>
    <row r="230" spans="2:6" ht="14.25" customHeight="1" x14ac:dyDescent="0.25">
      <c r="B230" s="103"/>
      <c r="C230" s="44">
        <v>45047</v>
      </c>
      <c r="D230" s="21">
        <v>68612</v>
      </c>
      <c r="E230" s="22">
        <v>5795464</v>
      </c>
      <c r="F230" s="23">
        <f t="shared" ref="F230:F244" si="6">D230/E230</f>
        <v>1.1838914019653991E-2</v>
      </c>
    </row>
    <row r="231" spans="2:6" ht="14.25" customHeight="1" x14ac:dyDescent="0.25">
      <c r="B231" s="103"/>
      <c r="C231" s="44">
        <v>45078</v>
      </c>
      <c r="D231" s="21">
        <v>72130</v>
      </c>
      <c r="E231" s="22">
        <v>6032495</v>
      </c>
      <c r="F231" s="23">
        <f t="shared" si="6"/>
        <v>1.1956910034736871E-2</v>
      </c>
    </row>
    <row r="232" spans="2:6" ht="14.25" customHeight="1" x14ac:dyDescent="0.25">
      <c r="B232" s="103"/>
      <c r="C232" s="44">
        <v>45108</v>
      </c>
      <c r="D232" s="21">
        <v>72378</v>
      </c>
      <c r="E232" s="22">
        <v>5972872</v>
      </c>
      <c r="F232" s="23">
        <f t="shared" si="6"/>
        <v>1.2117788561348711E-2</v>
      </c>
    </row>
    <row r="233" spans="2:6" ht="14.25" customHeight="1" x14ac:dyDescent="0.25">
      <c r="B233" s="103"/>
      <c r="C233" s="44">
        <v>45139</v>
      </c>
      <c r="D233" s="21">
        <v>73762</v>
      </c>
      <c r="E233" s="22">
        <v>6039405</v>
      </c>
      <c r="F233" s="23">
        <f t="shared" si="6"/>
        <v>1.221345480225287E-2</v>
      </c>
    </row>
    <row r="234" spans="2:6" ht="14.25" customHeight="1" x14ac:dyDescent="0.25">
      <c r="B234" s="103"/>
      <c r="C234" s="44">
        <v>45170</v>
      </c>
      <c r="D234" s="21">
        <v>74413</v>
      </c>
      <c r="E234" s="22">
        <v>6036521</v>
      </c>
      <c r="F234" s="23">
        <f t="shared" si="6"/>
        <v>1.2327133459818992E-2</v>
      </c>
    </row>
    <row r="235" spans="2:6" ht="14.25" customHeight="1" x14ac:dyDescent="0.25">
      <c r="B235" s="103"/>
      <c r="C235" s="44">
        <v>45200</v>
      </c>
      <c r="D235" s="21">
        <v>75258</v>
      </c>
      <c r="E235" s="22">
        <v>6045930</v>
      </c>
      <c r="F235" s="23">
        <f t="shared" si="6"/>
        <v>1.2447712758831147E-2</v>
      </c>
    </row>
    <row r="236" spans="2:6" ht="14.25" customHeight="1" x14ac:dyDescent="0.25">
      <c r="B236" s="103"/>
      <c r="C236" s="44">
        <v>45231</v>
      </c>
      <c r="D236" s="21">
        <v>75957</v>
      </c>
      <c r="E236" s="22">
        <v>6032628</v>
      </c>
      <c r="F236" s="23">
        <f t="shared" si="6"/>
        <v>1.2591029978974337E-2</v>
      </c>
    </row>
    <row r="237" spans="2:6" ht="14.25" customHeight="1" x14ac:dyDescent="0.25">
      <c r="B237" s="103"/>
      <c r="C237" s="44">
        <v>45261</v>
      </c>
      <c r="D237" s="21">
        <v>76924</v>
      </c>
      <c r="E237" s="22">
        <v>6057199</v>
      </c>
      <c r="F237" s="23">
        <f t="shared" si="6"/>
        <v>1.2699599270223745E-2</v>
      </c>
    </row>
    <row r="238" spans="2:6" ht="14.25" customHeight="1" x14ac:dyDescent="0.25">
      <c r="B238" s="103"/>
      <c r="C238" s="44">
        <v>45292</v>
      </c>
      <c r="D238" s="21">
        <v>77872</v>
      </c>
      <c r="E238" s="22">
        <v>6060332</v>
      </c>
      <c r="F238" s="23">
        <f t="shared" si="6"/>
        <v>1.28494610526288E-2</v>
      </c>
    </row>
    <row r="239" spans="2:6" ht="14.25" customHeight="1" x14ac:dyDescent="0.25">
      <c r="B239" s="103"/>
      <c r="C239" s="44">
        <v>45323</v>
      </c>
      <c r="D239" s="21">
        <v>77692</v>
      </c>
      <c r="E239" s="22">
        <v>5979526</v>
      </c>
      <c r="F239" s="23">
        <f t="shared" si="6"/>
        <v>1.2993003124327916E-2</v>
      </c>
    </row>
    <row r="240" spans="2:6" ht="14.25" customHeight="1" x14ac:dyDescent="0.25">
      <c r="B240" s="103"/>
      <c r="C240" s="44">
        <v>45352</v>
      </c>
      <c r="D240" s="21">
        <v>80440</v>
      </c>
      <c r="E240" s="22">
        <v>6088078</v>
      </c>
      <c r="F240" s="23">
        <f t="shared" si="6"/>
        <v>1.3212708509976384E-2</v>
      </c>
    </row>
    <row r="241" spans="2:6" ht="14.25" customHeight="1" x14ac:dyDescent="0.25">
      <c r="B241" s="103"/>
      <c r="C241" s="44">
        <v>45383</v>
      </c>
      <c r="D241" s="21">
        <v>64898</v>
      </c>
      <c r="E241" s="22">
        <v>5080166</v>
      </c>
      <c r="F241" s="23">
        <f t="shared" si="6"/>
        <v>1.2774779406814658E-2</v>
      </c>
    </row>
    <row r="242" spans="2:6" ht="14.25" customHeight="1" x14ac:dyDescent="0.25">
      <c r="B242" s="103"/>
      <c r="C242" s="44">
        <v>45413</v>
      </c>
      <c r="D242" s="21">
        <v>65597</v>
      </c>
      <c r="E242" s="22">
        <v>5068557</v>
      </c>
      <c r="F242" s="23">
        <f t="shared" si="6"/>
        <v>1.2941947777247055E-2</v>
      </c>
    </row>
    <row r="243" spans="2:6" ht="14.25" customHeight="1" x14ac:dyDescent="0.25">
      <c r="B243" s="103"/>
      <c r="C243" s="44">
        <v>45444</v>
      </c>
      <c r="D243" s="21">
        <v>82908</v>
      </c>
      <c r="E243" s="22">
        <v>6083172</v>
      </c>
      <c r="F243" s="23">
        <f t="shared" si="6"/>
        <v>1.3629073779271736E-2</v>
      </c>
    </row>
    <row r="244" spans="2:6" ht="14.25" customHeight="1" x14ac:dyDescent="0.25">
      <c r="B244" s="103"/>
      <c r="C244" s="44">
        <v>45474</v>
      </c>
      <c r="D244" s="21">
        <v>84250</v>
      </c>
      <c r="E244" s="22">
        <v>6114680</v>
      </c>
      <c r="F244" s="23">
        <f t="shared" si="6"/>
        <v>1.3778317099177716E-2</v>
      </c>
    </row>
    <row r="245" spans="2:6" ht="14.25" customHeight="1" x14ac:dyDescent="0.25">
      <c r="B245" s="103"/>
      <c r="C245" s="44">
        <v>45505</v>
      </c>
      <c r="D245" s="21">
        <v>85191</v>
      </c>
      <c r="E245" s="22">
        <v>6107859</v>
      </c>
      <c r="F245" s="23">
        <f>D245/E245</f>
        <v>1.3947767949456593E-2</v>
      </c>
    </row>
    <row r="246" spans="2:6" ht="14.25" customHeight="1" x14ac:dyDescent="0.25">
      <c r="B246" s="103"/>
      <c r="C246" s="44">
        <v>45536</v>
      </c>
      <c r="D246" s="21">
        <v>86212</v>
      </c>
      <c r="E246" s="22">
        <v>6116055</v>
      </c>
      <c r="F246" s="23">
        <f t="shared" ref="F246:F260" si="7">D246/E246</f>
        <v>1.4096014506082761E-2</v>
      </c>
    </row>
    <row r="247" spans="2:6" ht="14.25" customHeight="1" x14ac:dyDescent="0.25">
      <c r="B247" s="103"/>
      <c r="C247" s="44">
        <v>45566</v>
      </c>
      <c r="D247" s="21">
        <v>87304</v>
      </c>
      <c r="E247" s="22">
        <v>6123057</v>
      </c>
      <c r="F247" s="23">
        <f t="shared" si="7"/>
        <v>1.4258237347782326E-2</v>
      </c>
    </row>
    <row r="248" spans="2:6" ht="14.25" customHeight="1" x14ac:dyDescent="0.25">
      <c r="B248" s="103"/>
      <c r="C248" s="44">
        <v>45597</v>
      </c>
      <c r="D248" s="21">
        <v>88359</v>
      </c>
      <c r="E248" s="22">
        <v>6122527</v>
      </c>
      <c r="F248" s="23">
        <f t="shared" si="7"/>
        <v>1.4431786090939248E-2</v>
      </c>
    </row>
    <row r="249" spans="2:6" ht="14.25" customHeight="1" x14ac:dyDescent="0.25">
      <c r="B249" s="103"/>
      <c r="C249" s="44">
        <v>45627</v>
      </c>
      <c r="D249" s="21">
        <v>88988</v>
      </c>
      <c r="E249" s="22">
        <v>6090363</v>
      </c>
      <c r="F249" s="23">
        <f t="shared" si="7"/>
        <v>1.4611280148654522E-2</v>
      </c>
    </row>
    <row r="250" spans="2:6" x14ac:dyDescent="0.25">
      <c r="B250" s="103"/>
      <c r="C250" s="44">
        <v>45688</v>
      </c>
      <c r="D250" s="21">
        <v>90634</v>
      </c>
      <c r="E250" s="22">
        <v>6127961</v>
      </c>
      <c r="F250" s="23">
        <f t="shared" si="7"/>
        <v>1.4790237731604362E-2</v>
      </c>
    </row>
    <row r="251" spans="2:6" x14ac:dyDescent="0.25">
      <c r="B251" s="103"/>
      <c r="C251" s="44">
        <v>45716</v>
      </c>
      <c r="D251" s="21">
        <v>91433</v>
      </c>
      <c r="E251" s="22">
        <v>6111926</v>
      </c>
      <c r="F251" s="23">
        <f t="shared" si="7"/>
        <v>1.4959768819190547E-2</v>
      </c>
    </row>
    <row r="252" spans="2:6" x14ac:dyDescent="0.25">
      <c r="B252" s="103"/>
      <c r="C252" s="44">
        <v>45747</v>
      </c>
      <c r="D252" s="21">
        <v>93269</v>
      </c>
      <c r="E252" s="22">
        <v>6124870</v>
      </c>
      <c r="F252" s="23">
        <f t="shared" si="7"/>
        <v>1.5227915041462104E-2</v>
      </c>
    </row>
    <row r="253" spans="2:6" x14ac:dyDescent="0.25">
      <c r="B253" s="103"/>
      <c r="C253" s="44">
        <v>45777</v>
      </c>
      <c r="D253" s="21">
        <v>80060</v>
      </c>
      <c r="E253" s="22">
        <v>5030902</v>
      </c>
      <c r="F253" s="23">
        <f t="shared" si="7"/>
        <v>1.5913647294262541E-2</v>
      </c>
    </row>
    <row r="254" spans="2:6" x14ac:dyDescent="0.25">
      <c r="B254" s="103"/>
      <c r="C254" s="44">
        <v>45808</v>
      </c>
      <c r="D254" s="21">
        <v>81107</v>
      </c>
      <c r="E254" s="22">
        <v>5034819</v>
      </c>
      <c r="F254" s="23">
        <f t="shared" si="7"/>
        <v>1.6109218623350709E-2</v>
      </c>
    </row>
    <row r="255" spans="2:6" x14ac:dyDescent="0.25">
      <c r="B255" s="103"/>
      <c r="C255" s="44">
        <v>45838</v>
      </c>
      <c r="D255" s="21">
        <v>81859</v>
      </c>
      <c r="E255" s="22">
        <v>5011044</v>
      </c>
      <c r="F255" s="23">
        <f t="shared" si="7"/>
        <v>1.6335717666817535E-2</v>
      </c>
    </row>
    <row r="256" spans="2:6" x14ac:dyDescent="0.25">
      <c r="B256" s="103"/>
      <c r="C256" s="44">
        <v>45869</v>
      </c>
      <c r="D256" s="21">
        <v>97858</v>
      </c>
      <c r="E256" s="22">
        <v>6092630</v>
      </c>
      <c r="F256" s="23">
        <f t="shared" si="7"/>
        <v>1.6061700776183685E-2</v>
      </c>
    </row>
    <row r="257" spans="2:6" x14ac:dyDescent="0.25">
      <c r="B257" s="103"/>
      <c r="C257" s="44">
        <v>45900</v>
      </c>
      <c r="D257" s="21">
        <v>99086</v>
      </c>
      <c r="E257" s="22">
        <v>6098367</v>
      </c>
      <c r="F257" s="23">
        <f t="shared" si="7"/>
        <v>1.6247956215163829E-2</v>
      </c>
    </row>
    <row r="258" spans="2:6" x14ac:dyDescent="0.25">
      <c r="B258" s="103"/>
      <c r="C258" s="44">
        <v>45930</v>
      </c>
      <c r="D258" s="21">
        <v>100298</v>
      </c>
      <c r="E258" s="22">
        <v>6094513</v>
      </c>
      <c r="F258" s="23">
        <f t="shared" si="7"/>
        <v>1.6457098376851439E-2</v>
      </c>
    </row>
    <row r="259" spans="2:6" x14ac:dyDescent="0.25">
      <c r="B259" s="103"/>
      <c r="C259" s="44">
        <v>45961</v>
      </c>
      <c r="D259" s="21">
        <v>101689</v>
      </c>
      <c r="E259" s="22">
        <v>6108779</v>
      </c>
      <c r="F259" s="23">
        <f t="shared" si="7"/>
        <v>1.6646370739553683E-2</v>
      </c>
    </row>
    <row r="260" spans="2:6" x14ac:dyDescent="0.25">
      <c r="B260" s="103"/>
      <c r="C260" s="44">
        <v>45991</v>
      </c>
      <c r="D260" s="21">
        <v>103185</v>
      </c>
      <c r="E260" s="22">
        <v>6095056</v>
      </c>
      <c r="F260" s="23">
        <f t="shared" si="7"/>
        <v>1.6929294825182902E-2</v>
      </c>
    </row>
    <row r="261" spans="2:6" x14ac:dyDescent="0.25">
      <c r="B261" s="103"/>
      <c r="C261" s="44">
        <v>46022</v>
      </c>
      <c r="D261" s="21">
        <v>104550</v>
      </c>
      <c r="E261" s="22">
        <v>6107749</v>
      </c>
      <c r="F261" s="23">
        <f>D261/E261</f>
        <v>1.7117599298857894E-2</v>
      </c>
    </row>
    <row r="262" spans="2:6" x14ac:dyDescent="0.25">
      <c r="B262" s="103"/>
      <c r="C262" s="44">
        <v>46053</v>
      </c>
      <c r="D262" s="21">
        <v>106198</v>
      </c>
      <c r="E262" s="22">
        <v>6104676</v>
      </c>
      <c r="F262" s="23">
        <v>1.7396173031951245E-2</v>
      </c>
    </row>
    <row r="263" spans="2:6" x14ac:dyDescent="0.25">
      <c r="B263" s="103"/>
      <c r="C263" s="44">
        <v>46081</v>
      </c>
      <c r="D263" s="21">
        <v>107765</v>
      </c>
      <c r="E263" s="22">
        <v>6097195</v>
      </c>
      <c r="F263" s="23">
        <v>1.76745208247399E-2</v>
      </c>
    </row>
    <row r="264" spans="2:6" x14ac:dyDescent="0.25">
      <c r="B264" s="104"/>
      <c r="C264" s="44">
        <v>46112</v>
      </c>
      <c r="D264" s="21">
        <v>110370</v>
      </c>
      <c r="E264" s="22">
        <v>6122978</v>
      </c>
      <c r="F264" s="23">
        <v>1.8025542472960052E-2</v>
      </c>
    </row>
  </sheetData>
  <mergeCells count="9">
    <mergeCell ref="B228:B264"/>
    <mergeCell ref="B2:V2"/>
    <mergeCell ref="B3:V3"/>
    <mergeCell ref="B191:B227"/>
    <mergeCell ref="B154:B190"/>
    <mergeCell ref="B117:B153"/>
    <mergeCell ref="B80:B116"/>
    <mergeCell ref="B43:B79"/>
    <mergeCell ref="B6:B42"/>
  </mergeCells>
  <conditionalFormatting sqref="B1">
    <cfRule type="beginsWith" dxfId="17" priority="1" operator="beginsWith" text="Not Registered">
      <formula>LEFT(B1,LEN("Not Registered"))="Not Registered"</formula>
    </cfRule>
    <cfRule type="beginsWith" dxfId="16" priority="2" operator="beginsWith" text="Registered">
      <formula>LEFT(B1,LEN("Registered"))="Registered"</formula>
    </cfRule>
    <cfRule type="beginsWith" dxfId="15" priority="3" operator="beginsWith" text="Irregular;">
      <formula>LEFT(B1,LEN("Irregular;"))="Irregular;"</formula>
    </cfRule>
    <cfRule type="beginsWith" dxfId="14" priority="4" operator="beginsWith" text="Regular;">
      <formula>LEFT(B1,LEN("Regular;"))="Regular;"</formula>
    </cfRule>
    <cfRule type="beginsWith" dxfId="13" priority="5" operator="beginsWith" text="First and only">
      <formula>LEFT(B1,LEN("First and only"))="First and only"</formula>
    </cfRule>
    <cfRule type="beginsWith" dxfId="12" priority="6" operator="beginsWith" text="Submitted">
      <formula>LEFT(B1,LEN("Submitted"))="Submitted"</formula>
    </cfRule>
  </conditionalFormatting>
  <hyperlinks>
    <hyperlink ref="B1" location="'Title page'!A1" display="Return to Contents" xr:uid="{DDA9E819-2394-4F6B-93A2-5AA3AC32D0B3}"/>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5F924-2891-4E7E-BCD9-79CC73BA5E44}">
  <sheetPr codeName="Sheet4"/>
  <dimension ref="B1:V48"/>
  <sheetViews>
    <sheetView zoomScale="90" zoomScaleNormal="90" workbookViewId="0">
      <selection activeCell="A2" sqref="A2"/>
    </sheetView>
  </sheetViews>
  <sheetFormatPr defaultColWidth="8.6640625" defaultRowHeight="13.8" x14ac:dyDescent="0.25"/>
  <cols>
    <col min="1" max="1" width="3.6640625" style="3" customWidth="1"/>
    <col min="2" max="2" width="9.109375" style="3" customWidth="1"/>
    <col min="3" max="3" width="70.109375" style="3" customWidth="1"/>
    <col min="4" max="4" width="19.5546875" style="3" customWidth="1"/>
    <col min="5" max="5" width="12.77734375" style="3" customWidth="1"/>
    <col min="6" max="6" width="12.5546875" style="34" customWidth="1"/>
    <col min="7" max="16384" width="8.6640625" style="3"/>
  </cols>
  <sheetData>
    <row r="1" spans="2:22" x14ac:dyDescent="0.25">
      <c r="B1" s="60" t="s">
        <v>17</v>
      </c>
    </row>
    <row r="2" spans="2:22" ht="22.8" x14ac:dyDescent="0.4">
      <c r="B2" s="100" t="s">
        <v>46</v>
      </c>
      <c r="C2" s="100"/>
      <c r="D2" s="100"/>
      <c r="E2" s="100"/>
      <c r="F2" s="100"/>
      <c r="G2" s="100"/>
      <c r="H2" s="100"/>
      <c r="I2" s="100"/>
      <c r="J2" s="100"/>
      <c r="K2" s="100"/>
      <c r="L2" s="100"/>
      <c r="M2" s="100"/>
      <c r="N2" s="100"/>
      <c r="O2" s="100"/>
      <c r="P2" s="100"/>
      <c r="Q2" s="100"/>
      <c r="R2" s="100"/>
      <c r="S2" s="100"/>
      <c r="T2" s="100"/>
      <c r="U2" s="100"/>
      <c r="V2" s="100"/>
    </row>
    <row r="3" spans="2:22" ht="15.6" x14ac:dyDescent="0.3">
      <c r="B3" s="101" t="s">
        <v>149</v>
      </c>
      <c r="C3" s="101"/>
      <c r="D3" s="101"/>
      <c r="E3" s="101"/>
      <c r="F3" s="101"/>
      <c r="G3" s="101"/>
      <c r="H3" s="101"/>
      <c r="I3" s="101"/>
      <c r="J3" s="101"/>
      <c r="K3" s="101"/>
      <c r="L3" s="101"/>
      <c r="M3" s="101"/>
      <c r="N3" s="101"/>
      <c r="O3" s="101"/>
      <c r="P3" s="101"/>
      <c r="Q3" s="101"/>
      <c r="R3" s="101"/>
      <c r="S3" s="101"/>
      <c r="T3" s="101"/>
      <c r="U3" s="101"/>
      <c r="V3" s="101"/>
    </row>
    <row r="4" spans="2:22" ht="21" x14ac:dyDescent="0.4">
      <c r="B4" s="15"/>
      <c r="C4" s="15"/>
      <c r="D4" s="15"/>
      <c r="E4" s="15"/>
      <c r="F4" s="15"/>
      <c r="G4" s="15"/>
      <c r="H4" s="15"/>
      <c r="I4" s="15"/>
      <c r="J4" s="15"/>
      <c r="K4" s="15"/>
      <c r="L4" s="15"/>
      <c r="M4" s="15"/>
      <c r="N4" s="15"/>
      <c r="O4" s="15"/>
      <c r="P4" s="15"/>
      <c r="Q4" s="15"/>
      <c r="R4" s="15"/>
      <c r="S4" s="15"/>
    </row>
    <row r="5" spans="2:22" s="8" customFormat="1" ht="45" customHeight="1" x14ac:dyDescent="0.25">
      <c r="B5" s="16" t="s">
        <v>47</v>
      </c>
      <c r="C5" s="16" t="s">
        <v>48</v>
      </c>
      <c r="D5" s="17" t="s">
        <v>49</v>
      </c>
      <c r="E5" s="18" t="s">
        <v>36</v>
      </c>
      <c r="F5" s="18" t="s">
        <v>50</v>
      </c>
    </row>
    <row r="6" spans="2:22" x14ac:dyDescent="0.25">
      <c r="B6" s="81" t="s">
        <v>51</v>
      </c>
      <c r="C6" s="81" t="s">
        <v>91</v>
      </c>
      <c r="D6" s="82">
        <v>28868</v>
      </c>
      <c r="E6" s="82">
        <v>1108274</v>
      </c>
      <c r="F6" s="86">
        <v>2.6047710223284132E-2</v>
      </c>
    </row>
    <row r="7" spans="2:22" x14ac:dyDescent="0.25">
      <c r="B7" s="81" t="s">
        <v>52</v>
      </c>
      <c r="C7" s="81" t="s">
        <v>97</v>
      </c>
      <c r="D7" s="82">
        <v>50589</v>
      </c>
      <c r="E7" s="82">
        <v>2032238</v>
      </c>
      <c r="F7" s="86">
        <v>2.4893245771410631E-2</v>
      </c>
      <c r="H7" s="32"/>
    </row>
    <row r="8" spans="2:22" x14ac:dyDescent="0.25">
      <c r="B8" s="81" t="s">
        <v>53</v>
      </c>
      <c r="C8" s="81" t="s">
        <v>85</v>
      </c>
      <c r="D8" s="82">
        <v>37217</v>
      </c>
      <c r="E8" s="82">
        <v>1516887</v>
      </c>
      <c r="F8" s="86">
        <v>2.453511698630155E-2</v>
      </c>
    </row>
    <row r="9" spans="2:22" x14ac:dyDescent="0.25">
      <c r="B9" s="81" t="s">
        <v>55</v>
      </c>
      <c r="C9" s="81" t="s">
        <v>125</v>
      </c>
      <c r="D9" s="82">
        <v>63266</v>
      </c>
      <c r="E9" s="82">
        <v>2774057</v>
      </c>
      <c r="F9" s="86">
        <v>2.2806308594235807E-2</v>
      </c>
      <c r="K9" s="33"/>
    </row>
    <row r="10" spans="2:22" x14ac:dyDescent="0.25">
      <c r="B10" s="81" t="s">
        <v>54</v>
      </c>
      <c r="C10" s="81" t="s">
        <v>123</v>
      </c>
      <c r="D10" s="82">
        <v>25168</v>
      </c>
      <c r="E10" s="82">
        <v>1114244</v>
      </c>
      <c r="F10" s="86">
        <v>2.2587512250458606E-2</v>
      </c>
    </row>
    <row r="11" spans="2:22" x14ac:dyDescent="0.25">
      <c r="B11" s="81" t="s">
        <v>139</v>
      </c>
      <c r="C11" s="81" t="s">
        <v>147</v>
      </c>
      <c r="D11" s="82">
        <v>68429</v>
      </c>
      <c r="E11" s="82">
        <v>3094402</v>
      </c>
      <c r="F11" s="86">
        <v>2.211380421806863E-2</v>
      </c>
    </row>
    <row r="12" spans="2:22" x14ac:dyDescent="0.25">
      <c r="B12" s="81" t="s">
        <v>56</v>
      </c>
      <c r="C12" s="81" t="s">
        <v>90</v>
      </c>
      <c r="D12" s="82">
        <v>70392</v>
      </c>
      <c r="E12" s="82">
        <v>3223406</v>
      </c>
      <c r="F12" s="86">
        <v>2.1837770358434525E-2</v>
      </c>
    </row>
    <row r="13" spans="2:22" x14ac:dyDescent="0.25">
      <c r="B13" s="81" t="s">
        <v>57</v>
      </c>
      <c r="C13" s="81" t="s">
        <v>93</v>
      </c>
      <c r="D13" s="82">
        <v>27997</v>
      </c>
      <c r="E13" s="82">
        <v>1295663</v>
      </c>
      <c r="F13" s="86">
        <v>2.1608242266700523E-2</v>
      </c>
    </row>
    <row r="14" spans="2:22" x14ac:dyDescent="0.25">
      <c r="B14" s="81" t="s">
        <v>60</v>
      </c>
      <c r="C14" s="81" t="s">
        <v>108</v>
      </c>
      <c r="D14" s="82">
        <v>20814</v>
      </c>
      <c r="E14" s="82">
        <v>1011376</v>
      </c>
      <c r="F14" s="86">
        <v>2.0579883248168833E-2</v>
      </c>
    </row>
    <row r="15" spans="2:22" x14ac:dyDescent="0.25">
      <c r="B15" s="81" t="s">
        <v>58</v>
      </c>
      <c r="C15" s="81" t="s">
        <v>114</v>
      </c>
      <c r="D15" s="82">
        <v>26006</v>
      </c>
      <c r="E15" s="82">
        <v>1278169</v>
      </c>
      <c r="F15" s="86">
        <v>2.0346292235220852E-2</v>
      </c>
    </row>
    <row r="16" spans="2:22" x14ac:dyDescent="0.25">
      <c r="B16" s="81" t="s">
        <v>137</v>
      </c>
      <c r="C16" s="81" t="s">
        <v>146</v>
      </c>
      <c r="D16" s="82">
        <v>50708</v>
      </c>
      <c r="E16" s="82">
        <v>2496324</v>
      </c>
      <c r="F16" s="86">
        <v>2.0313068335680785E-2</v>
      </c>
    </row>
    <row r="17" spans="2:6" x14ac:dyDescent="0.25">
      <c r="B17" s="81" t="s">
        <v>136</v>
      </c>
      <c r="C17" s="81" t="s">
        <v>145</v>
      </c>
      <c r="D17" s="82">
        <v>40243</v>
      </c>
      <c r="E17" s="82">
        <v>1989999</v>
      </c>
      <c r="F17" s="86">
        <v>2.0222623227448857E-2</v>
      </c>
    </row>
    <row r="18" spans="2:6" x14ac:dyDescent="0.25">
      <c r="B18" s="81" t="s">
        <v>61</v>
      </c>
      <c r="C18" s="81" t="s">
        <v>120</v>
      </c>
      <c r="D18" s="82">
        <v>16607</v>
      </c>
      <c r="E18" s="82">
        <v>828672</v>
      </c>
      <c r="F18" s="86">
        <v>2.0040498532591905E-2</v>
      </c>
    </row>
    <row r="19" spans="2:6" x14ac:dyDescent="0.25">
      <c r="B19" s="81" t="s">
        <v>59</v>
      </c>
      <c r="C19" s="81" t="s">
        <v>94</v>
      </c>
      <c r="D19" s="82">
        <v>16509</v>
      </c>
      <c r="E19" s="82">
        <v>824273</v>
      </c>
      <c r="F19" s="86">
        <v>2.0028558499429194E-2</v>
      </c>
    </row>
    <row r="20" spans="2:6" x14ac:dyDescent="0.25">
      <c r="B20" s="81" t="s">
        <v>62</v>
      </c>
      <c r="C20" s="81" t="s">
        <v>111</v>
      </c>
      <c r="D20" s="82">
        <v>42345</v>
      </c>
      <c r="E20" s="82">
        <v>2159575</v>
      </c>
      <c r="F20" s="86">
        <v>1.9608024727087506E-2</v>
      </c>
    </row>
    <row r="21" spans="2:6" x14ac:dyDescent="0.25">
      <c r="B21" s="81" t="s">
        <v>140</v>
      </c>
      <c r="C21" s="81" t="s">
        <v>144</v>
      </c>
      <c r="D21" s="82">
        <v>34484</v>
      </c>
      <c r="E21" s="82">
        <v>1799457</v>
      </c>
      <c r="F21" s="86">
        <v>1.9163558784677823E-2</v>
      </c>
    </row>
    <row r="22" spans="2:6" x14ac:dyDescent="0.25">
      <c r="B22" s="81" t="s">
        <v>63</v>
      </c>
      <c r="C22" s="81" t="s">
        <v>89</v>
      </c>
      <c r="D22" s="82">
        <v>31276</v>
      </c>
      <c r="E22" s="82">
        <v>1644108</v>
      </c>
      <c r="F22" s="86">
        <v>1.9023081208777038E-2</v>
      </c>
    </row>
    <row r="23" spans="2:6" x14ac:dyDescent="0.25">
      <c r="B23" s="81" t="s">
        <v>66</v>
      </c>
      <c r="C23" s="81" t="s">
        <v>105</v>
      </c>
      <c r="D23" s="82">
        <v>9361</v>
      </c>
      <c r="E23" s="82">
        <v>533528</v>
      </c>
      <c r="F23" s="86">
        <v>1.754547090312036E-2</v>
      </c>
    </row>
    <row r="24" spans="2:6" x14ac:dyDescent="0.25">
      <c r="B24" s="81" t="s">
        <v>64</v>
      </c>
      <c r="C24" s="81" t="s">
        <v>115</v>
      </c>
      <c r="D24" s="82">
        <v>10368</v>
      </c>
      <c r="E24" s="82">
        <v>591898</v>
      </c>
      <c r="F24" s="86">
        <v>1.7516531564560109E-2</v>
      </c>
    </row>
    <row r="25" spans="2:6" x14ac:dyDescent="0.25">
      <c r="B25" s="81" t="s">
        <v>138</v>
      </c>
      <c r="C25" s="81" t="s">
        <v>143</v>
      </c>
      <c r="D25" s="82">
        <v>60234</v>
      </c>
      <c r="E25" s="82">
        <v>3494167</v>
      </c>
      <c r="F25" s="86">
        <v>1.7238443382929323E-2</v>
      </c>
    </row>
    <row r="26" spans="2:6" x14ac:dyDescent="0.25">
      <c r="B26" s="81" t="s">
        <v>65</v>
      </c>
      <c r="C26" s="81" t="s">
        <v>86</v>
      </c>
      <c r="D26" s="82">
        <v>14211</v>
      </c>
      <c r="E26" s="82">
        <v>833571</v>
      </c>
      <c r="F26" s="86">
        <v>1.7048337814055431E-2</v>
      </c>
    </row>
    <row r="27" spans="2:6" ht="14.25" customHeight="1" x14ac:dyDescent="0.25">
      <c r="B27" s="81" t="s">
        <v>67</v>
      </c>
      <c r="C27" s="81" t="s">
        <v>84</v>
      </c>
      <c r="D27" s="82">
        <v>31252</v>
      </c>
      <c r="E27" s="82">
        <v>1857162</v>
      </c>
      <c r="F27" s="86">
        <v>1.6827826543941778E-2</v>
      </c>
    </row>
    <row r="28" spans="2:6" x14ac:dyDescent="0.25">
      <c r="B28" s="81" t="s">
        <v>68</v>
      </c>
      <c r="C28" s="81" t="s">
        <v>96</v>
      </c>
      <c r="D28" s="82">
        <v>34601</v>
      </c>
      <c r="E28" s="82">
        <v>2096627</v>
      </c>
      <c r="F28" s="86">
        <v>1.6503173907423684E-2</v>
      </c>
    </row>
    <row r="29" spans="2:6" x14ac:dyDescent="0.25">
      <c r="B29" s="81" t="s">
        <v>69</v>
      </c>
      <c r="C29" s="81" t="s">
        <v>106</v>
      </c>
      <c r="D29" s="82">
        <v>53661</v>
      </c>
      <c r="E29" s="82">
        <v>3303788</v>
      </c>
      <c r="F29" s="86">
        <v>1.6242264939517911E-2</v>
      </c>
    </row>
    <row r="30" spans="2:6" x14ac:dyDescent="0.25">
      <c r="B30" s="81" t="s">
        <v>70</v>
      </c>
      <c r="C30" s="81" t="s">
        <v>107</v>
      </c>
      <c r="D30" s="82">
        <v>28621</v>
      </c>
      <c r="E30" s="82">
        <v>1789133</v>
      </c>
      <c r="F30" s="86">
        <v>1.5997133807268662E-2</v>
      </c>
    </row>
    <row r="31" spans="2:6" x14ac:dyDescent="0.25">
      <c r="B31" s="81" t="s">
        <v>71</v>
      </c>
      <c r="C31" s="81" t="s">
        <v>113</v>
      </c>
      <c r="D31" s="82">
        <v>9404</v>
      </c>
      <c r="E31" s="82">
        <v>602304</v>
      </c>
      <c r="F31" s="86">
        <v>1.5613377961959409E-2</v>
      </c>
    </row>
    <row r="32" spans="2:6" x14ac:dyDescent="0.25">
      <c r="B32" s="81" t="s">
        <v>72</v>
      </c>
      <c r="C32" s="81" t="s">
        <v>119</v>
      </c>
      <c r="D32" s="82">
        <v>16624</v>
      </c>
      <c r="E32" s="82">
        <v>1094930</v>
      </c>
      <c r="F32" s="86">
        <v>1.5182705743746175E-2</v>
      </c>
    </row>
    <row r="33" spans="2:6" x14ac:dyDescent="0.25">
      <c r="B33" s="81" t="s">
        <v>73</v>
      </c>
      <c r="C33" s="81" t="s">
        <v>95</v>
      </c>
      <c r="D33" s="82">
        <v>18368</v>
      </c>
      <c r="E33" s="82">
        <v>1224183</v>
      </c>
      <c r="F33" s="86">
        <v>1.500429265885901E-2</v>
      </c>
    </row>
    <row r="34" spans="2:6" x14ac:dyDescent="0.25">
      <c r="B34" s="81" t="s">
        <v>76</v>
      </c>
      <c r="C34" s="81" t="s">
        <v>109</v>
      </c>
      <c r="D34" s="82">
        <v>12180</v>
      </c>
      <c r="E34" s="82">
        <v>812993</v>
      </c>
      <c r="F34" s="86">
        <v>1.4981678809042637E-2</v>
      </c>
    </row>
    <row r="35" spans="2:6" x14ac:dyDescent="0.25">
      <c r="B35" s="81" t="s">
        <v>74</v>
      </c>
      <c r="C35" s="81" t="s">
        <v>122</v>
      </c>
      <c r="D35" s="82">
        <v>39165</v>
      </c>
      <c r="E35" s="82">
        <v>2664232</v>
      </c>
      <c r="F35" s="86">
        <v>1.4700296370586346E-2</v>
      </c>
    </row>
    <row r="36" spans="2:6" x14ac:dyDescent="0.25">
      <c r="B36" s="81" t="s">
        <v>75</v>
      </c>
      <c r="C36" s="81" t="s">
        <v>102</v>
      </c>
      <c r="D36" s="82">
        <v>17526</v>
      </c>
      <c r="E36" s="82">
        <v>1207324</v>
      </c>
      <c r="F36" s="86">
        <v>1.4516401562463763E-2</v>
      </c>
    </row>
    <row r="37" spans="2:6" x14ac:dyDescent="0.25">
      <c r="B37" s="81" t="s">
        <v>77</v>
      </c>
      <c r="C37" s="81" t="s">
        <v>121</v>
      </c>
      <c r="D37" s="82">
        <v>24844</v>
      </c>
      <c r="E37" s="82">
        <v>1747931</v>
      </c>
      <c r="F37" s="86">
        <v>1.4213375699612856E-2</v>
      </c>
    </row>
    <row r="38" spans="2:6" x14ac:dyDescent="0.25">
      <c r="B38" s="81" t="s">
        <v>78</v>
      </c>
      <c r="C38" s="81" t="s">
        <v>117</v>
      </c>
      <c r="D38" s="82">
        <v>18229</v>
      </c>
      <c r="E38" s="82">
        <v>1331882</v>
      </c>
      <c r="F38" s="86">
        <v>1.3686647916256846E-2</v>
      </c>
    </row>
    <row r="39" spans="2:6" x14ac:dyDescent="0.25">
      <c r="B39" s="81" t="s">
        <v>79</v>
      </c>
      <c r="C39" s="81" t="s">
        <v>99</v>
      </c>
      <c r="D39" s="82">
        <v>31572</v>
      </c>
      <c r="E39" s="82">
        <v>2467082</v>
      </c>
      <c r="F39" s="86">
        <v>1.2797304670051503E-2</v>
      </c>
    </row>
    <row r="40" spans="2:6" x14ac:dyDescent="0.25">
      <c r="B40" s="81" t="s">
        <v>80</v>
      </c>
      <c r="C40" s="81" t="s">
        <v>110</v>
      </c>
      <c r="D40" s="82">
        <v>8556</v>
      </c>
      <c r="E40" s="82">
        <v>698135</v>
      </c>
      <c r="F40" s="86">
        <v>1.225550932126308E-2</v>
      </c>
    </row>
    <row r="41" spans="2:6" x14ac:dyDescent="0.25">
      <c r="B41" s="81" t="s">
        <v>141</v>
      </c>
      <c r="C41" s="81" t="s">
        <v>142</v>
      </c>
      <c r="D41" s="82">
        <v>56123</v>
      </c>
      <c r="E41" s="82">
        <v>4724967</v>
      </c>
      <c r="F41" s="86">
        <v>1.1877966555110331E-2</v>
      </c>
    </row>
    <row r="42" spans="2:6" x14ac:dyDescent="0.25">
      <c r="B42" s="45" t="s">
        <v>81</v>
      </c>
      <c r="C42" s="45" t="s">
        <v>82</v>
      </c>
      <c r="D42" s="46">
        <v>1145818</v>
      </c>
      <c r="E42" s="46">
        <v>63266961</v>
      </c>
      <c r="F42" s="47">
        <v>1.8110843035435194E-2</v>
      </c>
    </row>
    <row r="43" spans="2:6" x14ac:dyDescent="0.25">
      <c r="E43" s="34"/>
    </row>
    <row r="48" spans="2:6" ht="15" customHeight="1" x14ac:dyDescent="0.25"/>
  </sheetData>
  <mergeCells count="2">
    <mergeCell ref="B3:V3"/>
    <mergeCell ref="B2:V2"/>
  </mergeCells>
  <conditionalFormatting sqref="B1">
    <cfRule type="beginsWith" dxfId="11" priority="1" operator="beginsWith" text="Not Registered">
      <formula>LEFT(B1,LEN("Not Registered"))="Not Registered"</formula>
    </cfRule>
    <cfRule type="beginsWith" dxfId="10" priority="2" operator="beginsWith" text="Registered">
      <formula>LEFT(B1,LEN("Registered"))="Registered"</formula>
    </cfRule>
    <cfRule type="beginsWith" dxfId="9" priority="3" operator="beginsWith" text="Irregular;">
      <formula>LEFT(B1,LEN("Irregular;"))="Irregular;"</formula>
    </cfRule>
    <cfRule type="beginsWith" dxfId="8" priority="4" operator="beginsWith" text="Regular;">
      <formula>LEFT(B1,LEN("Regular;"))="Regular;"</formula>
    </cfRule>
    <cfRule type="beginsWith" dxfId="7" priority="5" operator="beginsWith" text="First and only">
      <formula>LEFT(B1,LEN("First and only"))="First and only"</formula>
    </cfRule>
    <cfRule type="beginsWith" dxfId="6" priority="6" operator="beginsWith" text="Submitted">
      <formula>LEFT(B1,LEN("Submitted"))="Submitted"</formula>
    </cfRule>
  </conditionalFormatting>
  <hyperlinks>
    <hyperlink ref="B1" location="'Title page'!A1" display="Return to Contents" xr:uid="{85A2EADD-9CC5-4D25-A369-76920793386F}"/>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07BA9-3103-4DC8-8CBB-ECA3D9CB75F6}">
  <sheetPr codeName="Sheet5"/>
  <dimension ref="A1:H1356"/>
  <sheetViews>
    <sheetView zoomScale="85" zoomScaleNormal="85" workbookViewId="0">
      <pane ySplit="5" topLeftCell="A6" activePane="bottomLeft" state="frozen"/>
      <selection pane="bottomLeft" activeCell="B6" sqref="B6"/>
    </sheetView>
  </sheetViews>
  <sheetFormatPr defaultColWidth="8.6640625" defaultRowHeight="13.8" x14ac:dyDescent="0.25"/>
  <cols>
    <col min="1" max="1" width="3.5546875" style="36" customWidth="1"/>
    <col min="2" max="2" width="13.33203125" style="3" customWidth="1"/>
    <col min="3" max="3" width="31.5546875" style="3" bestFit="1" customWidth="1"/>
    <col min="4" max="4" width="12.33203125" style="77" bestFit="1" customWidth="1"/>
    <col min="5" max="5" width="74" style="62" bestFit="1" customWidth="1"/>
    <col min="6" max="6" width="32.33203125" style="78" customWidth="1"/>
    <col min="7" max="7" width="20.77734375" style="79" customWidth="1"/>
    <col min="8" max="8" width="21.5546875" style="3" bestFit="1" customWidth="1"/>
    <col min="9" max="16384" width="8.6640625" style="3"/>
  </cols>
  <sheetData>
    <row r="1" spans="1:8" x14ac:dyDescent="0.25">
      <c r="B1" s="60" t="s">
        <v>17</v>
      </c>
      <c r="D1" s="59"/>
      <c r="F1" s="63"/>
      <c r="G1" s="64"/>
    </row>
    <row r="2" spans="1:8" ht="22.8" x14ac:dyDescent="0.4">
      <c r="A2" s="100" t="s">
        <v>46</v>
      </c>
      <c r="B2" s="100"/>
      <c r="C2" s="100"/>
      <c r="D2" s="100"/>
      <c r="E2" s="100"/>
      <c r="F2" s="100"/>
      <c r="G2" s="100"/>
      <c r="H2" s="100"/>
    </row>
    <row r="3" spans="1:8" ht="21" x14ac:dyDescent="0.4">
      <c r="A3" s="15"/>
      <c r="B3" s="101" t="s">
        <v>148</v>
      </c>
      <c r="C3" s="101"/>
      <c r="D3" s="101"/>
      <c r="E3" s="101"/>
      <c r="F3" s="101"/>
      <c r="G3" s="101"/>
      <c r="H3" s="101"/>
    </row>
    <row r="4" spans="1:8" x14ac:dyDescent="0.25">
      <c r="A4" s="3"/>
      <c r="B4" s="36"/>
      <c r="D4" s="3"/>
      <c r="E4" s="59"/>
      <c r="F4" s="62"/>
      <c r="G4" s="63"/>
      <c r="H4" s="64"/>
    </row>
    <row r="5" spans="1:8" s="65" customFormat="1" ht="29.7" customHeight="1" x14ac:dyDescent="0.25">
      <c r="B5" s="35" t="s">
        <v>29</v>
      </c>
      <c r="C5" s="66" t="s">
        <v>35</v>
      </c>
      <c r="D5" s="66" t="s">
        <v>83</v>
      </c>
      <c r="E5" s="67" t="s">
        <v>48</v>
      </c>
      <c r="F5" s="17" t="s">
        <v>30</v>
      </c>
      <c r="G5" s="68" t="s">
        <v>31</v>
      </c>
      <c r="H5" s="69" t="s">
        <v>32</v>
      </c>
    </row>
    <row r="6" spans="1:8" x14ac:dyDescent="0.25">
      <c r="A6" s="3"/>
      <c r="B6" s="48">
        <v>45016</v>
      </c>
      <c r="C6" s="70" t="s">
        <v>127</v>
      </c>
      <c r="D6" s="31" t="s">
        <v>136</v>
      </c>
      <c r="E6" s="31" t="s">
        <v>145</v>
      </c>
      <c r="F6" s="71">
        <v>23857</v>
      </c>
      <c r="G6" s="72">
        <v>1958415</v>
      </c>
      <c r="H6" s="73">
        <v>1.2181789865784321E-2</v>
      </c>
    </row>
    <row r="7" spans="1:8" x14ac:dyDescent="0.25">
      <c r="A7" s="3"/>
      <c r="B7" s="48">
        <v>45016</v>
      </c>
      <c r="C7" s="70" t="s">
        <v>131</v>
      </c>
      <c r="D7" s="31" t="s">
        <v>67</v>
      </c>
      <c r="E7" s="31" t="s">
        <v>84</v>
      </c>
      <c r="F7" s="71">
        <v>19558</v>
      </c>
      <c r="G7" s="72">
        <v>1791865</v>
      </c>
      <c r="H7" s="73">
        <v>1.0914884770895129E-2</v>
      </c>
    </row>
    <row r="8" spans="1:8" x14ac:dyDescent="0.25">
      <c r="A8" s="3"/>
      <c r="B8" s="48">
        <v>45016</v>
      </c>
      <c r="C8" s="70" t="s">
        <v>130</v>
      </c>
      <c r="D8" s="31" t="s">
        <v>53</v>
      </c>
      <c r="E8" s="31" t="s">
        <v>85</v>
      </c>
      <c r="F8" s="71">
        <v>22767</v>
      </c>
      <c r="G8" s="72">
        <v>1488991</v>
      </c>
      <c r="H8" s="73">
        <v>1.5290220021477631E-2</v>
      </c>
    </row>
    <row r="9" spans="1:8" x14ac:dyDescent="0.25">
      <c r="A9" s="3"/>
      <c r="B9" s="48">
        <v>45016</v>
      </c>
      <c r="C9" s="70" t="s">
        <v>129</v>
      </c>
      <c r="D9" s="31" t="s">
        <v>65</v>
      </c>
      <c r="E9" s="31" t="s">
        <v>86</v>
      </c>
      <c r="F9" s="71">
        <v>8988</v>
      </c>
      <c r="G9" s="72">
        <v>820936</v>
      </c>
      <c r="H9" s="73">
        <v>1.094847832230527E-2</v>
      </c>
    </row>
    <row r="10" spans="1:8" x14ac:dyDescent="0.25">
      <c r="A10" s="3"/>
      <c r="B10" s="48">
        <v>45016</v>
      </c>
      <c r="C10" s="70" t="s">
        <v>129</v>
      </c>
      <c r="D10" s="31" t="s">
        <v>63</v>
      </c>
      <c r="E10" s="31" t="s">
        <v>89</v>
      </c>
      <c r="F10" s="71">
        <v>21879</v>
      </c>
      <c r="G10" s="72">
        <v>1515210</v>
      </c>
      <c r="H10" s="73">
        <v>1.44395826321104E-2</v>
      </c>
    </row>
    <row r="11" spans="1:8" x14ac:dyDescent="0.25">
      <c r="A11" s="3"/>
      <c r="B11" s="48">
        <v>45016</v>
      </c>
      <c r="C11" s="70" t="s">
        <v>130</v>
      </c>
      <c r="D11" s="31" t="s">
        <v>56</v>
      </c>
      <c r="E11" s="31" t="s">
        <v>90</v>
      </c>
      <c r="F11" s="71">
        <v>42390</v>
      </c>
      <c r="G11" s="72">
        <v>3170313</v>
      </c>
      <c r="H11" s="73">
        <v>1.3370919527504067E-2</v>
      </c>
    </row>
    <row r="12" spans="1:8" x14ac:dyDescent="0.25">
      <c r="A12" s="3"/>
      <c r="B12" s="48">
        <v>45016</v>
      </c>
      <c r="C12" s="70" t="s">
        <v>129</v>
      </c>
      <c r="D12" s="31" t="s">
        <v>51</v>
      </c>
      <c r="E12" s="31" t="s">
        <v>91</v>
      </c>
      <c r="F12" s="71">
        <v>16910</v>
      </c>
      <c r="G12" s="72">
        <v>1119354</v>
      </c>
      <c r="H12" s="73">
        <v>1.5106927745824825E-2</v>
      </c>
    </row>
    <row r="13" spans="1:8" x14ac:dyDescent="0.25">
      <c r="A13" s="3"/>
      <c r="B13" s="48">
        <v>45016</v>
      </c>
      <c r="C13" s="70" t="s">
        <v>133</v>
      </c>
      <c r="D13" s="31" t="s">
        <v>57</v>
      </c>
      <c r="E13" s="31" t="s">
        <v>93</v>
      </c>
      <c r="F13" s="71">
        <v>17942</v>
      </c>
      <c r="G13" s="72">
        <v>1278053</v>
      </c>
      <c r="H13" s="73">
        <v>1.403854143763991E-2</v>
      </c>
    </row>
    <row r="14" spans="1:8" x14ac:dyDescent="0.25">
      <c r="A14" s="3"/>
      <c r="B14" s="48">
        <v>45016</v>
      </c>
      <c r="C14" s="70" t="s">
        <v>129</v>
      </c>
      <c r="D14" s="31" t="s">
        <v>59</v>
      </c>
      <c r="E14" s="31" t="s">
        <v>94</v>
      </c>
      <c r="F14" s="71">
        <v>11672</v>
      </c>
      <c r="G14" s="72">
        <v>804701</v>
      </c>
      <c r="H14" s="73">
        <v>1.4504766366638043E-2</v>
      </c>
    </row>
    <row r="15" spans="1:8" x14ac:dyDescent="0.25">
      <c r="A15" s="3"/>
      <c r="B15" s="48">
        <v>45016</v>
      </c>
      <c r="C15" s="70" t="s">
        <v>129</v>
      </c>
      <c r="D15" s="31" t="s">
        <v>73</v>
      </c>
      <c r="E15" s="31" t="s">
        <v>95</v>
      </c>
      <c r="F15" s="71">
        <v>11886</v>
      </c>
      <c r="G15" s="72">
        <v>1177057</v>
      </c>
      <c r="H15" s="73">
        <v>1.0098066618693911E-2</v>
      </c>
    </row>
    <row r="16" spans="1:8" x14ac:dyDescent="0.25">
      <c r="A16" s="3"/>
      <c r="B16" s="48">
        <v>45016</v>
      </c>
      <c r="C16" s="70" t="s">
        <v>128</v>
      </c>
      <c r="D16" s="31" t="s">
        <v>68</v>
      </c>
      <c r="E16" s="31" t="s">
        <v>96</v>
      </c>
      <c r="F16" s="71">
        <v>21581</v>
      </c>
      <c r="G16" s="72">
        <v>2063228</v>
      </c>
      <c r="H16" s="73">
        <v>1.0459823150907219E-2</v>
      </c>
    </row>
    <row r="17" spans="1:8" x14ac:dyDescent="0.25">
      <c r="A17" s="3"/>
      <c r="B17" s="48">
        <v>45016</v>
      </c>
      <c r="C17" s="70" t="s">
        <v>132</v>
      </c>
      <c r="D17" s="31" t="s">
        <v>52</v>
      </c>
      <c r="E17" s="31" t="s">
        <v>97</v>
      </c>
      <c r="F17" s="71">
        <v>31531</v>
      </c>
      <c r="G17" s="72">
        <v>1965708</v>
      </c>
      <c r="H17" s="73">
        <v>1.604053094355825E-2</v>
      </c>
    </row>
    <row r="18" spans="1:8" x14ac:dyDescent="0.25">
      <c r="A18" s="3"/>
      <c r="B18" s="48">
        <v>45016</v>
      </c>
      <c r="C18" s="70" t="s">
        <v>128</v>
      </c>
      <c r="D18" s="31" t="s">
        <v>79</v>
      </c>
      <c r="E18" s="31" t="s">
        <v>99</v>
      </c>
      <c r="F18" s="71">
        <v>18389</v>
      </c>
      <c r="G18" s="72">
        <v>2392015</v>
      </c>
      <c r="H18" s="73">
        <v>7.6876608215249486E-3</v>
      </c>
    </row>
    <row r="19" spans="1:8" x14ac:dyDescent="0.25">
      <c r="A19" s="3"/>
      <c r="B19" s="48">
        <v>45016</v>
      </c>
      <c r="C19" s="70" t="s">
        <v>129</v>
      </c>
      <c r="D19" s="31" t="s">
        <v>75</v>
      </c>
      <c r="E19" s="31" t="s">
        <v>102</v>
      </c>
      <c r="F19" s="71">
        <v>11067</v>
      </c>
      <c r="G19" s="72">
        <v>1183206</v>
      </c>
      <c r="H19" s="73">
        <v>9.3534008448233029E-3</v>
      </c>
    </row>
    <row r="20" spans="1:8" x14ac:dyDescent="0.25">
      <c r="A20" s="3"/>
      <c r="B20" s="48">
        <v>45016</v>
      </c>
      <c r="C20" s="70" t="s">
        <v>132</v>
      </c>
      <c r="D20" s="31" t="s">
        <v>150</v>
      </c>
      <c r="E20" s="31" t="s">
        <v>151</v>
      </c>
      <c r="F20" s="75">
        <v>49</v>
      </c>
      <c r="G20" s="90">
        <v>7727</v>
      </c>
      <c r="H20" s="76">
        <v>6.341400284715931E-3</v>
      </c>
    </row>
    <row r="21" spans="1:8" x14ac:dyDescent="0.25">
      <c r="A21" s="3"/>
      <c r="B21" s="48">
        <v>45016</v>
      </c>
      <c r="C21" s="70" t="s">
        <v>129</v>
      </c>
      <c r="D21" s="31" t="s">
        <v>66</v>
      </c>
      <c r="E21" s="31" t="s">
        <v>105</v>
      </c>
      <c r="F21" s="71">
        <v>5542</v>
      </c>
      <c r="G21" s="72">
        <v>505461</v>
      </c>
      <c r="H21" s="73">
        <v>1.0964248478121953E-2</v>
      </c>
    </row>
    <row r="22" spans="1:8" x14ac:dyDescent="0.25">
      <c r="A22" s="3"/>
      <c r="B22" s="48">
        <v>45016</v>
      </c>
      <c r="C22" s="70" t="s">
        <v>131</v>
      </c>
      <c r="D22" s="31" t="s">
        <v>69</v>
      </c>
      <c r="E22" s="31" t="s">
        <v>106</v>
      </c>
      <c r="F22" s="71">
        <v>31620</v>
      </c>
      <c r="G22" s="72">
        <v>3190698</v>
      </c>
      <c r="H22" s="73">
        <v>9.910057297807565E-3</v>
      </c>
    </row>
    <row r="23" spans="1:8" x14ac:dyDescent="0.25">
      <c r="A23" s="3"/>
      <c r="B23" s="48">
        <v>45016</v>
      </c>
      <c r="C23" s="70" t="s">
        <v>130</v>
      </c>
      <c r="D23" s="31" t="s">
        <v>70</v>
      </c>
      <c r="E23" s="31" t="s">
        <v>107</v>
      </c>
      <c r="F23" s="71">
        <v>17367</v>
      </c>
      <c r="G23" s="72">
        <v>1774495</v>
      </c>
      <c r="H23" s="73">
        <v>9.7870098253305862E-3</v>
      </c>
    </row>
    <row r="24" spans="1:8" x14ac:dyDescent="0.25">
      <c r="A24" s="3"/>
      <c r="B24" s="48">
        <v>45016</v>
      </c>
      <c r="C24" s="70" t="s">
        <v>133</v>
      </c>
      <c r="D24" s="31" t="s">
        <v>60</v>
      </c>
      <c r="E24" s="31" t="s">
        <v>108</v>
      </c>
      <c r="F24" s="71">
        <v>13165</v>
      </c>
      <c r="G24" s="72">
        <v>944317</v>
      </c>
      <c r="H24" s="73">
        <v>1.3941293019187413E-2</v>
      </c>
    </row>
    <row r="25" spans="1:8" x14ac:dyDescent="0.25">
      <c r="A25" s="3"/>
      <c r="B25" s="48">
        <v>45016</v>
      </c>
      <c r="C25" s="70" t="s">
        <v>129</v>
      </c>
      <c r="D25" s="31" t="s">
        <v>76</v>
      </c>
      <c r="E25" s="31" t="s">
        <v>109</v>
      </c>
      <c r="F25" s="71">
        <v>8061</v>
      </c>
      <c r="G25" s="72">
        <v>825426</v>
      </c>
      <c r="H25" s="73">
        <v>9.7658663526469965E-3</v>
      </c>
    </row>
    <row r="26" spans="1:8" x14ac:dyDescent="0.25">
      <c r="A26" s="3"/>
      <c r="B26" s="48">
        <v>45016</v>
      </c>
      <c r="C26" s="70" t="s">
        <v>133</v>
      </c>
      <c r="D26" s="31" t="s">
        <v>80</v>
      </c>
      <c r="E26" s="31" t="s">
        <v>110</v>
      </c>
      <c r="F26" s="71">
        <v>5231</v>
      </c>
      <c r="G26" s="72">
        <v>678268</v>
      </c>
      <c r="H26" s="73">
        <v>7.7122907169437449E-3</v>
      </c>
    </row>
    <row r="27" spans="1:8" x14ac:dyDescent="0.25">
      <c r="A27" s="3"/>
      <c r="B27" s="48">
        <v>45016</v>
      </c>
      <c r="C27" s="70" t="s">
        <v>132</v>
      </c>
      <c r="D27" s="31" t="s">
        <v>62</v>
      </c>
      <c r="E27" s="31" t="s">
        <v>111</v>
      </c>
      <c r="F27" s="71">
        <v>27142</v>
      </c>
      <c r="G27" s="72">
        <v>2062023</v>
      </c>
      <c r="H27" s="73">
        <v>1.3162801772822126E-2</v>
      </c>
    </row>
    <row r="28" spans="1:8" x14ac:dyDescent="0.25">
      <c r="A28" s="3"/>
      <c r="B28" s="48">
        <v>45016</v>
      </c>
      <c r="C28" s="70" t="s">
        <v>133</v>
      </c>
      <c r="D28" s="31" t="s">
        <v>71</v>
      </c>
      <c r="E28" s="31" t="s">
        <v>113</v>
      </c>
      <c r="F28" s="71">
        <v>5616</v>
      </c>
      <c r="G28" s="72">
        <v>596681</v>
      </c>
      <c r="H28" s="73">
        <v>9.4120644029221639E-3</v>
      </c>
    </row>
    <row r="29" spans="1:8" x14ac:dyDescent="0.25">
      <c r="A29" s="3"/>
      <c r="B29" s="48">
        <v>45016</v>
      </c>
      <c r="C29" s="70" t="s">
        <v>129</v>
      </c>
      <c r="D29" s="31" t="s">
        <v>58</v>
      </c>
      <c r="E29" s="31" t="s">
        <v>114</v>
      </c>
      <c r="F29" s="71">
        <v>18064</v>
      </c>
      <c r="G29" s="72">
        <v>1257939</v>
      </c>
      <c r="H29" s="73">
        <v>1.4359996788397529E-2</v>
      </c>
    </row>
    <row r="30" spans="1:8" x14ac:dyDescent="0.25">
      <c r="A30" s="3"/>
      <c r="B30" s="48">
        <v>45016</v>
      </c>
      <c r="C30" s="70" t="s">
        <v>133</v>
      </c>
      <c r="D30" s="31" t="s">
        <v>64</v>
      </c>
      <c r="E30" s="31" t="s">
        <v>115</v>
      </c>
      <c r="F30" s="71">
        <v>6683</v>
      </c>
      <c r="G30" s="72">
        <v>587669</v>
      </c>
      <c r="H30" s="73">
        <v>1.1372047870484916E-2</v>
      </c>
    </row>
    <row r="31" spans="1:8" x14ac:dyDescent="0.25">
      <c r="A31" s="3"/>
      <c r="B31" s="48">
        <v>45016</v>
      </c>
      <c r="C31" s="70" t="s">
        <v>129</v>
      </c>
      <c r="D31" s="31" t="s">
        <v>78</v>
      </c>
      <c r="E31" s="31" t="s">
        <v>117</v>
      </c>
      <c r="F31" s="71">
        <v>11496</v>
      </c>
      <c r="G31" s="72">
        <v>1281421</v>
      </c>
      <c r="H31" s="73">
        <v>8.9712904658188052E-3</v>
      </c>
    </row>
    <row r="32" spans="1:8" x14ac:dyDescent="0.25">
      <c r="A32" s="3"/>
      <c r="B32" s="48">
        <v>45016</v>
      </c>
      <c r="C32" s="70" t="s">
        <v>133</v>
      </c>
      <c r="D32" s="31" t="s">
        <v>72</v>
      </c>
      <c r="E32" s="31" t="s">
        <v>119</v>
      </c>
      <c r="F32" s="71">
        <v>9876</v>
      </c>
      <c r="G32" s="72">
        <v>1073266</v>
      </c>
      <c r="H32" s="73">
        <v>9.2018194930240972E-3</v>
      </c>
    </row>
    <row r="33" spans="1:8" x14ac:dyDescent="0.25">
      <c r="A33" s="3"/>
      <c r="B33" s="48">
        <v>45016</v>
      </c>
      <c r="C33" s="70" t="s">
        <v>133</v>
      </c>
      <c r="D33" s="31" t="s">
        <v>61</v>
      </c>
      <c r="E33" s="31" t="s">
        <v>120</v>
      </c>
      <c r="F33" s="71">
        <v>10749</v>
      </c>
      <c r="G33" s="72">
        <v>823702</v>
      </c>
      <c r="H33" s="73">
        <v>1.3049622314866298E-2</v>
      </c>
    </row>
    <row r="34" spans="1:8" x14ac:dyDescent="0.25">
      <c r="A34" s="3"/>
      <c r="B34" s="48">
        <v>45016</v>
      </c>
      <c r="C34" s="70" t="s">
        <v>128</v>
      </c>
      <c r="D34" s="31" t="s">
        <v>77</v>
      </c>
      <c r="E34" s="31" t="s">
        <v>121</v>
      </c>
      <c r="F34" s="71">
        <v>16436</v>
      </c>
      <c r="G34" s="72">
        <v>1727407</v>
      </c>
      <c r="H34" s="73">
        <v>9.5148392938085805E-3</v>
      </c>
    </row>
    <row r="35" spans="1:8" x14ac:dyDescent="0.25">
      <c r="A35" s="3"/>
      <c r="B35" s="48">
        <v>45016</v>
      </c>
      <c r="C35" s="70" t="s">
        <v>130</v>
      </c>
      <c r="D35" s="31" t="s">
        <v>74</v>
      </c>
      <c r="E35" s="31" t="s">
        <v>122</v>
      </c>
      <c r="F35" s="71">
        <v>24292</v>
      </c>
      <c r="G35" s="72">
        <v>2617138</v>
      </c>
      <c r="H35" s="73">
        <v>9.2818949554819043E-3</v>
      </c>
    </row>
    <row r="36" spans="1:8" x14ac:dyDescent="0.25">
      <c r="A36" s="3"/>
      <c r="B36" s="48">
        <v>45016</v>
      </c>
      <c r="C36" s="70" t="s">
        <v>129</v>
      </c>
      <c r="D36" s="31" t="s">
        <v>54</v>
      </c>
      <c r="E36" s="31" t="s">
        <v>123</v>
      </c>
      <c r="F36" s="71">
        <v>13877</v>
      </c>
      <c r="G36" s="72">
        <v>1070759</v>
      </c>
      <c r="H36" s="73">
        <v>1.2959965781282249E-2</v>
      </c>
    </row>
    <row r="37" spans="1:8" x14ac:dyDescent="0.25">
      <c r="A37" s="3"/>
      <c r="B37" s="48">
        <v>45016</v>
      </c>
      <c r="C37" s="70" t="s">
        <v>131</v>
      </c>
      <c r="D37" s="31" t="s">
        <v>55</v>
      </c>
      <c r="E37" s="31" t="s">
        <v>125</v>
      </c>
      <c r="F37" s="71">
        <v>37332</v>
      </c>
      <c r="G37" s="72">
        <v>2746461</v>
      </c>
      <c r="H37" s="73">
        <v>1.359276538061163E-2</v>
      </c>
    </row>
    <row r="38" spans="1:8" x14ac:dyDescent="0.25">
      <c r="A38" s="3"/>
      <c r="B38" s="48">
        <v>45016</v>
      </c>
      <c r="C38" s="70" t="s">
        <v>132</v>
      </c>
      <c r="D38" s="31" t="s">
        <v>137</v>
      </c>
      <c r="E38" s="31" t="s">
        <v>146</v>
      </c>
      <c r="F38" s="71">
        <v>30657</v>
      </c>
      <c r="G38" s="72">
        <v>2391678</v>
      </c>
      <c r="H38" s="73">
        <v>1.2818197098438837E-2</v>
      </c>
    </row>
    <row r="39" spans="1:8" x14ac:dyDescent="0.25">
      <c r="A39" s="3"/>
      <c r="B39" s="48">
        <v>45016</v>
      </c>
      <c r="C39" s="70" t="s">
        <v>127</v>
      </c>
      <c r="D39" s="31" t="s">
        <v>138</v>
      </c>
      <c r="E39" s="31" t="s">
        <v>143</v>
      </c>
      <c r="F39" s="71">
        <v>37153</v>
      </c>
      <c r="G39" s="72">
        <v>3300626</v>
      </c>
      <c r="H39" s="73">
        <v>1.1256349553084778E-2</v>
      </c>
    </row>
    <row r="40" spans="1:8" x14ac:dyDescent="0.25">
      <c r="A40" s="3"/>
      <c r="B40" s="48">
        <v>45016</v>
      </c>
      <c r="C40" s="70" t="s">
        <v>132</v>
      </c>
      <c r="D40" s="31" t="s">
        <v>139</v>
      </c>
      <c r="E40" s="31" t="s">
        <v>147</v>
      </c>
      <c r="F40" s="71">
        <v>38446</v>
      </c>
      <c r="G40" s="72">
        <v>3091699</v>
      </c>
      <c r="H40" s="73">
        <v>1.2435233830977725E-2</v>
      </c>
    </row>
    <row r="41" spans="1:8" x14ac:dyDescent="0.25">
      <c r="A41" s="3"/>
      <c r="B41" s="48">
        <v>45016</v>
      </c>
      <c r="C41" s="70" t="s">
        <v>127</v>
      </c>
      <c r="D41" s="31" t="s">
        <v>140</v>
      </c>
      <c r="E41" s="31" t="s">
        <v>144</v>
      </c>
      <c r="F41" s="71">
        <v>19564</v>
      </c>
      <c r="G41" s="72">
        <v>1763095</v>
      </c>
      <c r="H41" s="73">
        <v>1.1096395826657101E-2</v>
      </c>
    </row>
    <row r="42" spans="1:8" x14ac:dyDescent="0.25">
      <c r="A42" s="3"/>
      <c r="B42" s="48">
        <v>45016</v>
      </c>
      <c r="C42" s="70" t="s">
        <v>128</v>
      </c>
      <c r="D42" s="31" t="s">
        <v>141</v>
      </c>
      <c r="E42" s="31" t="s">
        <v>142</v>
      </c>
      <c r="F42" s="71">
        <v>33414</v>
      </c>
      <c r="G42" s="72">
        <v>4478074</v>
      </c>
      <c r="H42" s="73">
        <v>7.4616900033362557E-3</v>
      </c>
    </row>
    <row r="43" spans="1:8" x14ac:dyDescent="0.25">
      <c r="A43" s="3"/>
      <c r="B43" s="48">
        <v>45046</v>
      </c>
      <c r="C43" s="70" t="s">
        <v>127</v>
      </c>
      <c r="D43" s="31" t="s">
        <v>136</v>
      </c>
      <c r="E43" s="31" t="s">
        <v>145</v>
      </c>
      <c r="F43" s="71">
        <v>6098</v>
      </c>
      <c r="G43" s="72">
        <v>370989</v>
      </c>
      <c r="H43" s="73">
        <v>1.6437145036645291E-2</v>
      </c>
    </row>
    <row r="44" spans="1:8" x14ac:dyDescent="0.25">
      <c r="A44" s="3"/>
      <c r="B44" s="48">
        <v>45046</v>
      </c>
      <c r="C44" s="70" t="s">
        <v>131</v>
      </c>
      <c r="D44" s="31" t="s">
        <v>67</v>
      </c>
      <c r="E44" s="31" t="s">
        <v>84</v>
      </c>
      <c r="F44" s="71">
        <v>20553</v>
      </c>
      <c r="G44" s="72">
        <v>1833950</v>
      </c>
      <c r="H44" s="73">
        <v>1.1206957659696284E-2</v>
      </c>
    </row>
    <row r="45" spans="1:8" x14ac:dyDescent="0.25">
      <c r="A45" s="3"/>
      <c r="B45" s="48">
        <v>45046</v>
      </c>
      <c r="C45" s="70" t="s">
        <v>130</v>
      </c>
      <c r="D45" s="31" t="s">
        <v>53</v>
      </c>
      <c r="E45" s="31" t="s">
        <v>85</v>
      </c>
      <c r="F45" s="71">
        <v>23057</v>
      </c>
      <c r="G45" s="72">
        <v>1489506</v>
      </c>
      <c r="H45" s="73">
        <v>1.5479628816533805E-2</v>
      </c>
    </row>
    <row r="46" spans="1:8" x14ac:dyDescent="0.25">
      <c r="A46" s="3"/>
      <c r="B46" s="48">
        <v>45046</v>
      </c>
      <c r="C46" s="70" t="s">
        <v>129</v>
      </c>
      <c r="D46" s="31" t="s">
        <v>65</v>
      </c>
      <c r="E46" s="31" t="s">
        <v>86</v>
      </c>
      <c r="F46" s="71">
        <v>9178</v>
      </c>
      <c r="G46" s="72">
        <v>821376</v>
      </c>
      <c r="H46" s="73">
        <v>1.1173932522985819E-2</v>
      </c>
    </row>
    <row r="47" spans="1:8" x14ac:dyDescent="0.25">
      <c r="A47" s="3"/>
      <c r="B47" s="48">
        <v>45046</v>
      </c>
      <c r="C47" s="70" t="s">
        <v>129</v>
      </c>
      <c r="D47" s="31" t="s">
        <v>63</v>
      </c>
      <c r="E47" s="31" t="s">
        <v>89</v>
      </c>
      <c r="F47" s="71">
        <v>23099</v>
      </c>
      <c r="G47" s="72">
        <v>1583035</v>
      </c>
      <c r="H47" s="73">
        <v>1.4591591468287183E-2</v>
      </c>
    </row>
    <row r="48" spans="1:8" x14ac:dyDescent="0.25">
      <c r="A48" s="3"/>
      <c r="B48" s="48">
        <v>45046</v>
      </c>
      <c r="C48" s="70" t="s">
        <v>130</v>
      </c>
      <c r="D48" s="31" t="s">
        <v>56</v>
      </c>
      <c r="E48" s="31" t="s">
        <v>90</v>
      </c>
      <c r="F48" s="71">
        <v>43040</v>
      </c>
      <c r="G48" s="72">
        <v>3170327</v>
      </c>
      <c r="H48" s="73">
        <v>1.3575886651440057E-2</v>
      </c>
    </row>
    <row r="49" spans="1:8" x14ac:dyDescent="0.25">
      <c r="A49" s="3"/>
      <c r="B49" s="48">
        <v>45046</v>
      </c>
      <c r="C49" s="70" t="s">
        <v>129</v>
      </c>
      <c r="D49" s="31" t="s">
        <v>51</v>
      </c>
      <c r="E49" s="31" t="s">
        <v>91</v>
      </c>
      <c r="F49" s="71">
        <v>17038</v>
      </c>
      <c r="G49" s="72">
        <v>1114841</v>
      </c>
      <c r="H49" s="73">
        <v>1.5282896843585766E-2</v>
      </c>
    </row>
    <row r="50" spans="1:8" x14ac:dyDescent="0.25">
      <c r="A50" s="3"/>
      <c r="B50" s="48">
        <v>45046</v>
      </c>
      <c r="C50" s="70" t="s">
        <v>133</v>
      </c>
      <c r="D50" s="31" t="s">
        <v>57</v>
      </c>
      <c r="E50" s="31" t="s">
        <v>93</v>
      </c>
      <c r="F50" s="71">
        <v>18067</v>
      </c>
      <c r="G50" s="72">
        <v>1277571</v>
      </c>
      <c r="H50" s="73">
        <v>1.4141679797052375E-2</v>
      </c>
    </row>
    <row r="51" spans="1:8" x14ac:dyDescent="0.25">
      <c r="A51" s="3"/>
      <c r="B51" s="48">
        <v>45046</v>
      </c>
      <c r="C51" s="70" t="s">
        <v>129</v>
      </c>
      <c r="D51" s="31" t="s">
        <v>59</v>
      </c>
      <c r="E51" s="31" t="s">
        <v>94</v>
      </c>
      <c r="F51" s="71">
        <v>11791</v>
      </c>
      <c r="G51" s="72">
        <v>804801</v>
      </c>
      <c r="H51" s="73">
        <v>1.4650826726109933E-2</v>
      </c>
    </row>
    <row r="52" spans="1:8" x14ac:dyDescent="0.25">
      <c r="A52" s="3"/>
      <c r="B52" s="48">
        <v>45046</v>
      </c>
      <c r="C52" s="70" t="s">
        <v>129</v>
      </c>
      <c r="D52" s="31" t="s">
        <v>73</v>
      </c>
      <c r="E52" s="31" t="s">
        <v>95</v>
      </c>
      <c r="F52" s="71">
        <v>12158</v>
      </c>
      <c r="G52" s="72">
        <v>1192700</v>
      </c>
      <c r="H52" s="73">
        <v>1.019367820910539E-2</v>
      </c>
    </row>
    <row r="53" spans="1:8" x14ac:dyDescent="0.25">
      <c r="A53" s="3"/>
      <c r="B53" s="48">
        <v>45046</v>
      </c>
      <c r="C53" s="70" t="s">
        <v>128</v>
      </c>
      <c r="D53" s="31" t="s">
        <v>68</v>
      </c>
      <c r="E53" s="31" t="s">
        <v>96</v>
      </c>
      <c r="F53" s="71">
        <v>21925</v>
      </c>
      <c r="G53" s="72">
        <v>2065728</v>
      </c>
      <c r="H53" s="73">
        <v>1.061369163800849E-2</v>
      </c>
    </row>
    <row r="54" spans="1:8" x14ac:dyDescent="0.25">
      <c r="A54" s="3"/>
      <c r="B54" s="48">
        <v>45046</v>
      </c>
      <c r="C54" s="70" t="s">
        <v>132</v>
      </c>
      <c r="D54" s="31" t="s">
        <v>52</v>
      </c>
      <c r="E54" s="31" t="s">
        <v>97</v>
      </c>
      <c r="F54" s="71">
        <v>28893</v>
      </c>
      <c r="G54" s="72">
        <v>1775771</v>
      </c>
      <c r="H54" s="73">
        <v>1.6270679045890489E-2</v>
      </c>
    </row>
    <row r="55" spans="1:8" x14ac:dyDescent="0.25">
      <c r="A55" s="3"/>
      <c r="B55" s="48">
        <v>45046</v>
      </c>
      <c r="C55" s="70" t="s">
        <v>128</v>
      </c>
      <c r="D55" s="31" t="s">
        <v>79</v>
      </c>
      <c r="E55" s="31" t="s">
        <v>99</v>
      </c>
      <c r="F55" s="71">
        <v>18699</v>
      </c>
      <c r="G55" s="72">
        <v>2395182</v>
      </c>
      <c r="H55" s="73">
        <v>7.8069223967113981E-3</v>
      </c>
    </row>
    <row r="56" spans="1:8" x14ac:dyDescent="0.25">
      <c r="A56" s="3"/>
      <c r="B56" s="48">
        <v>45046</v>
      </c>
      <c r="C56" s="70" t="s">
        <v>129</v>
      </c>
      <c r="D56" s="31" t="s">
        <v>75</v>
      </c>
      <c r="E56" s="31" t="s">
        <v>102</v>
      </c>
      <c r="F56" s="71">
        <v>11256</v>
      </c>
      <c r="G56" s="72">
        <v>1184112</v>
      </c>
      <c r="H56" s="73">
        <v>9.5058575540151614E-3</v>
      </c>
    </row>
    <row r="57" spans="1:8" x14ac:dyDescent="0.25">
      <c r="A57" s="3"/>
      <c r="B57" s="48">
        <v>45046</v>
      </c>
      <c r="C57" s="70" t="s">
        <v>132</v>
      </c>
      <c r="D57" s="31" t="s">
        <v>150</v>
      </c>
      <c r="E57" s="31" t="s">
        <v>151</v>
      </c>
      <c r="F57" s="75">
        <v>50</v>
      </c>
      <c r="G57" s="90">
        <v>7778</v>
      </c>
      <c r="H57" s="76">
        <f>F57/G57</f>
        <v>6.428387760349704E-3</v>
      </c>
    </row>
    <row r="58" spans="1:8" x14ac:dyDescent="0.25">
      <c r="A58" s="3"/>
      <c r="B58" s="48">
        <v>45046</v>
      </c>
      <c r="C58" s="70" t="s">
        <v>129</v>
      </c>
      <c r="D58" s="31" t="s">
        <v>66</v>
      </c>
      <c r="E58" s="31" t="s">
        <v>105</v>
      </c>
      <c r="F58" s="71">
        <v>5603</v>
      </c>
      <c r="G58" s="72">
        <v>501449</v>
      </c>
      <c r="H58" s="73">
        <v>1.1173618852565266E-2</v>
      </c>
    </row>
    <row r="59" spans="1:8" x14ac:dyDescent="0.25">
      <c r="A59" s="3"/>
      <c r="B59" s="48">
        <v>45046</v>
      </c>
      <c r="C59" s="70" t="s">
        <v>131</v>
      </c>
      <c r="D59" s="31" t="s">
        <v>69</v>
      </c>
      <c r="E59" s="31" t="s">
        <v>106</v>
      </c>
      <c r="F59" s="71">
        <v>32036</v>
      </c>
      <c r="G59" s="72">
        <v>3182276</v>
      </c>
      <c r="H59" s="73">
        <v>1.0067008644127661E-2</v>
      </c>
    </row>
    <row r="60" spans="1:8" x14ac:dyDescent="0.25">
      <c r="A60" s="3"/>
      <c r="B60" s="48">
        <v>45046</v>
      </c>
      <c r="C60" s="70" t="s">
        <v>130</v>
      </c>
      <c r="D60" s="31" t="s">
        <v>70</v>
      </c>
      <c r="E60" s="31" t="s">
        <v>107</v>
      </c>
      <c r="F60" s="71">
        <v>17703</v>
      </c>
      <c r="G60" s="72">
        <v>1783108</v>
      </c>
      <c r="H60" s="73">
        <v>9.9281703632085102E-3</v>
      </c>
    </row>
    <row r="61" spans="1:8" x14ac:dyDescent="0.25">
      <c r="A61" s="3"/>
      <c r="B61" s="48">
        <v>45046</v>
      </c>
      <c r="C61" s="70" t="s">
        <v>133</v>
      </c>
      <c r="D61" s="31" t="s">
        <v>60</v>
      </c>
      <c r="E61" s="31" t="s">
        <v>108</v>
      </c>
      <c r="F61" s="71">
        <v>13777</v>
      </c>
      <c r="G61" s="72">
        <v>976320</v>
      </c>
      <c r="H61" s="73">
        <v>1.4111152081284824E-2</v>
      </c>
    </row>
    <row r="62" spans="1:8" x14ac:dyDescent="0.25">
      <c r="A62" s="3"/>
      <c r="B62" s="48">
        <v>45046</v>
      </c>
      <c r="C62" s="70" t="s">
        <v>129</v>
      </c>
      <c r="D62" s="31" t="s">
        <v>76</v>
      </c>
      <c r="E62" s="31" t="s">
        <v>109</v>
      </c>
      <c r="F62" s="71">
        <v>8122</v>
      </c>
      <c r="G62" s="72">
        <v>825969</v>
      </c>
      <c r="H62" s="73">
        <v>9.8332988284063928E-3</v>
      </c>
    </row>
    <row r="63" spans="1:8" x14ac:dyDescent="0.25">
      <c r="A63" s="3"/>
      <c r="B63" s="48">
        <v>45046</v>
      </c>
      <c r="C63" s="70" t="s">
        <v>133</v>
      </c>
      <c r="D63" s="31" t="s">
        <v>80</v>
      </c>
      <c r="E63" s="31" t="s">
        <v>110</v>
      </c>
      <c r="F63" s="71">
        <v>5306</v>
      </c>
      <c r="G63" s="72">
        <v>682782</v>
      </c>
      <c r="H63" s="73">
        <v>7.7711480384661576E-3</v>
      </c>
    </row>
    <row r="64" spans="1:8" x14ac:dyDescent="0.25">
      <c r="A64" s="3"/>
      <c r="B64" s="48">
        <v>45046</v>
      </c>
      <c r="C64" s="70" t="s">
        <v>132</v>
      </c>
      <c r="D64" s="31" t="s">
        <v>62</v>
      </c>
      <c r="E64" s="31" t="s">
        <v>111</v>
      </c>
      <c r="F64" s="71">
        <v>25453</v>
      </c>
      <c r="G64" s="72">
        <v>1848796</v>
      </c>
      <c r="H64" s="73">
        <v>1.3767338310987259E-2</v>
      </c>
    </row>
    <row r="65" spans="1:8" x14ac:dyDescent="0.25">
      <c r="A65" s="3"/>
      <c r="B65" s="48">
        <v>45046</v>
      </c>
      <c r="C65" s="70" t="s">
        <v>133</v>
      </c>
      <c r="D65" s="31" t="s">
        <v>71</v>
      </c>
      <c r="E65" s="31" t="s">
        <v>113</v>
      </c>
      <c r="F65" s="71">
        <v>5701</v>
      </c>
      <c r="G65" s="72">
        <v>596894</v>
      </c>
      <c r="H65" s="73">
        <v>9.5511095772448703E-3</v>
      </c>
    </row>
    <row r="66" spans="1:8" x14ac:dyDescent="0.25">
      <c r="A66" s="3"/>
      <c r="B66" s="48">
        <v>45046</v>
      </c>
      <c r="C66" s="70" t="s">
        <v>129</v>
      </c>
      <c r="D66" s="31" t="s">
        <v>58</v>
      </c>
      <c r="E66" s="31" t="s">
        <v>114</v>
      </c>
      <c r="F66" s="71">
        <v>18237</v>
      </c>
      <c r="G66" s="72">
        <v>1258171</v>
      </c>
      <c r="H66" s="73">
        <v>1.4494850064100985E-2</v>
      </c>
    </row>
    <row r="67" spans="1:8" x14ac:dyDescent="0.25">
      <c r="A67" s="3"/>
      <c r="B67" s="48">
        <v>45046</v>
      </c>
      <c r="C67" s="70" t="s">
        <v>133</v>
      </c>
      <c r="D67" s="31" t="s">
        <v>64</v>
      </c>
      <c r="E67" s="31" t="s">
        <v>115</v>
      </c>
      <c r="F67" s="71">
        <v>6513</v>
      </c>
      <c r="G67" s="72">
        <v>563990</v>
      </c>
      <c r="H67" s="73">
        <v>1.1548077093565489E-2</v>
      </c>
    </row>
    <row r="68" spans="1:8" x14ac:dyDescent="0.25">
      <c r="A68" s="3"/>
      <c r="B68" s="48">
        <v>45046</v>
      </c>
      <c r="C68" s="70" t="s">
        <v>129</v>
      </c>
      <c r="D68" s="31" t="s">
        <v>78</v>
      </c>
      <c r="E68" s="31" t="s">
        <v>117</v>
      </c>
      <c r="F68" s="71">
        <v>11673</v>
      </c>
      <c r="G68" s="72">
        <v>1287153</v>
      </c>
      <c r="H68" s="73">
        <v>9.0688519546627318E-3</v>
      </c>
    </row>
    <row r="69" spans="1:8" x14ac:dyDescent="0.25">
      <c r="A69" s="3"/>
      <c r="B69" s="48">
        <v>45046</v>
      </c>
      <c r="C69" s="70" t="s">
        <v>133</v>
      </c>
      <c r="D69" s="31" t="s">
        <v>72</v>
      </c>
      <c r="E69" s="31" t="s">
        <v>119</v>
      </c>
      <c r="F69" s="71">
        <v>9936</v>
      </c>
      <c r="G69" s="72">
        <v>1061673</v>
      </c>
      <c r="H69" s="73">
        <v>9.3588138720679531E-3</v>
      </c>
    </row>
    <row r="70" spans="1:8" x14ac:dyDescent="0.25">
      <c r="A70" s="3"/>
      <c r="B70" s="48">
        <v>45046</v>
      </c>
      <c r="C70" s="70" t="s">
        <v>133</v>
      </c>
      <c r="D70" s="31" t="s">
        <v>61</v>
      </c>
      <c r="E70" s="31" t="s">
        <v>120</v>
      </c>
      <c r="F70" s="71">
        <v>10855</v>
      </c>
      <c r="G70" s="72">
        <v>823799</v>
      </c>
      <c r="H70" s="73">
        <v>1.3176757922745719E-2</v>
      </c>
    </row>
    <row r="71" spans="1:8" x14ac:dyDescent="0.25">
      <c r="A71" s="3"/>
      <c r="B71" s="48">
        <v>45046</v>
      </c>
      <c r="C71" s="70" t="s">
        <v>128</v>
      </c>
      <c r="D71" s="31" t="s">
        <v>77</v>
      </c>
      <c r="E71" s="31" t="s">
        <v>121</v>
      </c>
      <c r="F71" s="71">
        <v>16381</v>
      </c>
      <c r="G71" s="72">
        <v>1705682</v>
      </c>
      <c r="H71" s="73">
        <v>9.6037831201830123E-3</v>
      </c>
    </row>
    <row r="72" spans="1:8" x14ac:dyDescent="0.25">
      <c r="A72" s="3"/>
      <c r="B72" s="48">
        <v>45046</v>
      </c>
      <c r="C72" s="70" t="s">
        <v>130</v>
      </c>
      <c r="D72" s="31" t="s">
        <v>74</v>
      </c>
      <c r="E72" s="31" t="s">
        <v>122</v>
      </c>
      <c r="F72" s="71">
        <v>24447</v>
      </c>
      <c r="G72" s="72">
        <v>2613827</v>
      </c>
      <c r="H72" s="73">
        <v>9.3529525863800481E-3</v>
      </c>
    </row>
    <row r="73" spans="1:8" x14ac:dyDescent="0.25">
      <c r="A73" s="3"/>
      <c r="B73" s="48">
        <v>45046</v>
      </c>
      <c r="C73" s="70" t="s">
        <v>129</v>
      </c>
      <c r="D73" s="31" t="s">
        <v>54</v>
      </c>
      <c r="E73" s="31" t="s">
        <v>123</v>
      </c>
      <c r="F73" s="71">
        <v>13863</v>
      </c>
      <c r="G73" s="72">
        <v>1046534</v>
      </c>
      <c r="H73" s="73">
        <v>1.3246583484148628E-2</v>
      </c>
    </row>
    <row r="74" spans="1:8" x14ac:dyDescent="0.25">
      <c r="A74" s="3"/>
      <c r="B74" s="48">
        <v>45046</v>
      </c>
      <c r="C74" s="70" t="s">
        <v>131</v>
      </c>
      <c r="D74" s="31" t="s">
        <v>55</v>
      </c>
      <c r="E74" s="31" t="s">
        <v>125</v>
      </c>
      <c r="F74" s="71">
        <v>33649</v>
      </c>
      <c r="G74" s="72">
        <v>2368604</v>
      </c>
      <c r="H74" s="73">
        <v>1.4206258201033183E-2</v>
      </c>
    </row>
    <row r="75" spans="1:8" x14ac:dyDescent="0.25">
      <c r="A75" s="3"/>
      <c r="B75" s="48">
        <v>45046</v>
      </c>
      <c r="C75" s="70" t="s">
        <v>132</v>
      </c>
      <c r="D75" s="31" t="s">
        <v>137</v>
      </c>
      <c r="E75" s="31" t="s">
        <v>146</v>
      </c>
      <c r="F75" s="71">
        <v>30584</v>
      </c>
      <c r="G75" s="72">
        <v>2353604</v>
      </c>
      <c r="H75" s="73">
        <v>1.2994539438240247E-2</v>
      </c>
    </row>
    <row r="76" spans="1:8" x14ac:dyDescent="0.25">
      <c r="A76" s="3"/>
      <c r="B76" s="48">
        <v>45046</v>
      </c>
      <c r="C76" s="70" t="s">
        <v>127</v>
      </c>
      <c r="D76" s="31" t="s">
        <v>138</v>
      </c>
      <c r="E76" s="31" t="s">
        <v>143</v>
      </c>
      <c r="F76" s="71">
        <v>24131</v>
      </c>
      <c r="G76" s="72">
        <v>2062577</v>
      </c>
      <c r="H76" s="73">
        <v>1.1699442008710462E-2</v>
      </c>
    </row>
    <row r="77" spans="1:8" x14ac:dyDescent="0.25">
      <c r="A77" s="3"/>
      <c r="B77" s="48">
        <v>45046</v>
      </c>
      <c r="C77" s="70" t="s">
        <v>132</v>
      </c>
      <c r="D77" s="31" t="s">
        <v>139</v>
      </c>
      <c r="E77" s="31" t="s">
        <v>147</v>
      </c>
      <c r="F77" s="71">
        <v>37463</v>
      </c>
      <c r="G77" s="72">
        <v>2985023</v>
      </c>
      <c r="H77" s="73">
        <v>1.2550322057819989E-2</v>
      </c>
    </row>
    <row r="78" spans="1:8" x14ac:dyDescent="0.25">
      <c r="A78" s="3"/>
      <c r="B78" s="48">
        <v>45046</v>
      </c>
      <c r="C78" s="70" t="s">
        <v>127</v>
      </c>
      <c r="D78" s="31" t="s">
        <v>140</v>
      </c>
      <c r="E78" s="31" t="s">
        <v>144</v>
      </c>
      <c r="F78" s="71">
        <v>19894</v>
      </c>
      <c r="G78" s="72">
        <v>1772584</v>
      </c>
      <c r="H78" s="73">
        <v>1.1223163472083693E-2</v>
      </c>
    </row>
    <row r="79" spans="1:8" x14ac:dyDescent="0.25">
      <c r="A79" s="3"/>
      <c r="B79" s="48">
        <v>45046</v>
      </c>
      <c r="C79" s="70" t="s">
        <v>128</v>
      </c>
      <c r="D79" s="31" t="s">
        <v>141</v>
      </c>
      <c r="E79" s="31" t="s">
        <v>142</v>
      </c>
      <c r="F79" s="71">
        <v>34712</v>
      </c>
      <c r="G79" s="72">
        <v>4582982</v>
      </c>
      <c r="H79" s="73">
        <v>7.5741078625226983E-3</v>
      </c>
    </row>
    <row r="80" spans="1:8" x14ac:dyDescent="0.25">
      <c r="A80" s="3"/>
      <c r="B80" s="48">
        <v>45077</v>
      </c>
      <c r="C80" s="70" t="s">
        <v>127</v>
      </c>
      <c r="D80" s="31" t="s">
        <v>136</v>
      </c>
      <c r="E80" s="31" t="s">
        <v>145</v>
      </c>
      <c r="F80" s="71">
        <v>6160</v>
      </c>
      <c r="G80" s="72">
        <v>371335</v>
      </c>
      <c r="H80" s="73">
        <v>1.658879448476443E-2</v>
      </c>
    </row>
    <row r="81" spans="1:8" x14ac:dyDescent="0.25">
      <c r="A81" s="3"/>
      <c r="B81" s="48">
        <v>45077</v>
      </c>
      <c r="C81" s="70" t="s">
        <v>131</v>
      </c>
      <c r="D81" s="31" t="s">
        <v>67</v>
      </c>
      <c r="E81" s="31" t="s">
        <v>84</v>
      </c>
      <c r="F81" s="71">
        <v>19762</v>
      </c>
      <c r="G81" s="72">
        <v>1741078</v>
      </c>
      <c r="H81" s="73">
        <v>1.1350439210649954E-2</v>
      </c>
    </row>
    <row r="82" spans="1:8" x14ac:dyDescent="0.25">
      <c r="A82" s="3"/>
      <c r="B82" s="48">
        <v>45077</v>
      </c>
      <c r="C82" s="70" t="s">
        <v>130</v>
      </c>
      <c r="D82" s="31" t="s">
        <v>53</v>
      </c>
      <c r="E82" s="31" t="s">
        <v>85</v>
      </c>
      <c r="F82" s="71">
        <v>23203</v>
      </c>
      <c r="G82" s="72">
        <v>1486704</v>
      </c>
      <c r="H82" s="73">
        <v>1.5607007178295074E-2</v>
      </c>
    </row>
    <row r="83" spans="1:8" x14ac:dyDescent="0.25">
      <c r="A83" s="3"/>
      <c r="B83" s="48">
        <v>45077</v>
      </c>
      <c r="C83" s="70" t="s">
        <v>129</v>
      </c>
      <c r="D83" s="31" t="s">
        <v>65</v>
      </c>
      <c r="E83" s="31" t="s">
        <v>86</v>
      </c>
      <c r="F83" s="71">
        <v>8644</v>
      </c>
      <c r="G83" s="72">
        <v>769218</v>
      </c>
      <c r="H83" s="73">
        <v>1.1237386540616574E-2</v>
      </c>
    </row>
    <row r="84" spans="1:8" x14ac:dyDescent="0.25">
      <c r="A84" s="3"/>
      <c r="B84" s="48">
        <v>45077</v>
      </c>
      <c r="C84" s="70" t="s">
        <v>129</v>
      </c>
      <c r="D84" s="31" t="s">
        <v>63</v>
      </c>
      <c r="E84" s="31" t="s">
        <v>89</v>
      </c>
      <c r="F84" s="71">
        <v>21372</v>
      </c>
      <c r="G84" s="72">
        <v>1480023</v>
      </c>
      <c r="H84" s="73">
        <v>1.44403161302223E-2</v>
      </c>
    </row>
    <row r="85" spans="1:8" x14ac:dyDescent="0.25">
      <c r="A85" s="3"/>
      <c r="B85" s="48">
        <v>45077</v>
      </c>
      <c r="C85" s="70" t="s">
        <v>130</v>
      </c>
      <c r="D85" s="31" t="s">
        <v>56</v>
      </c>
      <c r="E85" s="31" t="s">
        <v>90</v>
      </c>
      <c r="F85" s="71">
        <v>43019</v>
      </c>
      <c r="G85" s="72">
        <v>3135326</v>
      </c>
      <c r="H85" s="73">
        <v>1.3720742276879661E-2</v>
      </c>
    </row>
    <row r="86" spans="1:8" x14ac:dyDescent="0.25">
      <c r="A86" s="3"/>
      <c r="B86" s="48">
        <v>45077</v>
      </c>
      <c r="C86" s="70" t="s">
        <v>129</v>
      </c>
      <c r="D86" s="31" t="s">
        <v>51</v>
      </c>
      <c r="E86" s="31" t="s">
        <v>91</v>
      </c>
      <c r="F86" s="71">
        <v>17277</v>
      </c>
      <c r="G86" s="72">
        <v>1115663</v>
      </c>
      <c r="H86" s="73">
        <v>1.5485859081102447E-2</v>
      </c>
    </row>
    <row r="87" spans="1:8" x14ac:dyDescent="0.25">
      <c r="A87" s="3"/>
      <c r="B87" s="48">
        <v>45077</v>
      </c>
      <c r="C87" s="70" t="s">
        <v>133</v>
      </c>
      <c r="D87" s="31" t="s">
        <v>57</v>
      </c>
      <c r="E87" s="31" t="s">
        <v>93</v>
      </c>
      <c r="F87" s="71">
        <v>17429</v>
      </c>
      <c r="G87" s="72">
        <v>1217058</v>
      </c>
      <c r="H87" s="73">
        <v>1.4320599346949776E-2</v>
      </c>
    </row>
    <row r="88" spans="1:8" x14ac:dyDescent="0.25">
      <c r="A88" s="3"/>
      <c r="B88" s="48">
        <v>45077</v>
      </c>
      <c r="C88" s="70" t="s">
        <v>129</v>
      </c>
      <c r="D88" s="31" t="s">
        <v>59</v>
      </c>
      <c r="E88" s="31" t="s">
        <v>94</v>
      </c>
      <c r="F88" s="71">
        <v>11633</v>
      </c>
      <c r="G88" s="72">
        <v>782769</v>
      </c>
      <c r="H88" s="73">
        <v>1.4861344790097717E-2</v>
      </c>
    </row>
    <row r="89" spans="1:8" x14ac:dyDescent="0.25">
      <c r="A89" s="3"/>
      <c r="B89" s="48">
        <v>45077</v>
      </c>
      <c r="C89" s="70" t="s">
        <v>129</v>
      </c>
      <c r="D89" s="31" t="s">
        <v>73</v>
      </c>
      <c r="E89" s="31" t="s">
        <v>95</v>
      </c>
      <c r="F89" s="71">
        <v>12253</v>
      </c>
      <c r="G89" s="72">
        <v>1193614</v>
      </c>
      <c r="H89" s="73">
        <v>1.0265462704023244E-2</v>
      </c>
    </row>
    <row r="90" spans="1:8" x14ac:dyDescent="0.25">
      <c r="A90" s="3"/>
      <c r="B90" s="48">
        <v>45077</v>
      </c>
      <c r="C90" s="70" t="s">
        <v>128</v>
      </c>
      <c r="D90" s="31" t="s">
        <v>68</v>
      </c>
      <c r="E90" s="31" t="s">
        <v>96</v>
      </c>
      <c r="F90" s="71">
        <v>19971</v>
      </c>
      <c r="G90" s="72">
        <v>1882746</v>
      </c>
      <c r="H90" s="73">
        <v>1.0607378796715011E-2</v>
      </c>
    </row>
    <row r="91" spans="1:8" x14ac:dyDescent="0.25">
      <c r="A91" s="3"/>
      <c r="B91" s="48">
        <v>45077</v>
      </c>
      <c r="C91" s="70" t="s">
        <v>132</v>
      </c>
      <c r="D91" s="31" t="s">
        <v>52</v>
      </c>
      <c r="E91" s="31" t="s">
        <v>97</v>
      </c>
      <c r="F91" s="71">
        <v>28354</v>
      </c>
      <c r="G91" s="72">
        <v>1721279</v>
      </c>
      <c r="H91" s="73">
        <v>1.6472634593229802E-2</v>
      </c>
    </row>
    <row r="92" spans="1:8" x14ac:dyDescent="0.25">
      <c r="A92" s="3"/>
      <c r="B92" s="48">
        <v>45077</v>
      </c>
      <c r="C92" s="70" t="s">
        <v>128</v>
      </c>
      <c r="D92" s="31" t="s">
        <v>79</v>
      </c>
      <c r="E92" s="31" t="s">
        <v>99</v>
      </c>
      <c r="F92" s="71">
        <v>18005</v>
      </c>
      <c r="G92" s="72">
        <v>2281036</v>
      </c>
      <c r="H92" s="73">
        <v>7.8933432001949983E-3</v>
      </c>
    </row>
    <row r="93" spans="1:8" x14ac:dyDescent="0.25">
      <c r="A93" s="3"/>
      <c r="B93" s="48">
        <v>45077</v>
      </c>
      <c r="C93" s="70" t="s">
        <v>129</v>
      </c>
      <c r="D93" s="31" t="s">
        <v>75</v>
      </c>
      <c r="E93" s="31" t="s">
        <v>102</v>
      </c>
      <c r="F93" s="71">
        <v>10616</v>
      </c>
      <c r="G93" s="72">
        <v>1100316</v>
      </c>
      <c r="H93" s="73">
        <v>9.6481374441524069E-3</v>
      </c>
    </row>
    <row r="94" spans="1:8" x14ac:dyDescent="0.25">
      <c r="A94" s="3"/>
      <c r="B94" s="48">
        <v>45077</v>
      </c>
      <c r="C94" s="70" t="s">
        <v>132</v>
      </c>
      <c r="D94" s="31" t="s">
        <v>150</v>
      </c>
      <c r="E94" s="31" t="s">
        <v>151</v>
      </c>
      <c r="F94" s="75">
        <v>26</v>
      </c>
      <c r="G94" s="90">
        <v>4718</v>
      </c>
      <c r="H94" s="76">
        <f>F94/G94</f>
        <v>5.5108096651123361E-3</v>
      </c>
    </row>
    <row r="95" spans="1:8" x14ac:dyDescent="0.25">
      <c r="A95" s="3"/>
      <c r="B95" s="48">
        <v>45077</v>
      </c>
      <c r="C95" s="70" t="s">
        <v>129</v>
      </c>
      <c r="D95" s="31" t="s">
        <v>66</v>
      </c>
      <c r="E95" s="31" t="s">
        <v>105</v>
      </c>
      <c r="F95" s="71">
        <v>5290</v>
      </c>
      <c r="G95" s="72">
        <v>468609</v>
      </c>
      <c r="H95" s="73">
        <v>1.1288728983011424E-2</v>
      </c>
    </row>
    <row r="96" spans="1:8" x14ac:dyDescent="0.25">
      <c r="A96" s="3"/>
      <c r="B96" s="48">
        <v>45077</v>
      </c>
      <c r="C96" s="70" t="s">
        <v>131</v>
      </c>
      <c r="D96" s="31" t="s">
        <v>69</v>
      </c>
      <c r="E96" s="31" t="s">
        <v>106</v>
      </c>
      <c r="F96" s="71">
        <v>27440</v>
      </c>
      <c r="G96" s="72">
        <v>2706177</v>
      </c>
      <c r="H96" s="73">
        <v>1.0139765432933618E-2</v>
      </c>
    </row>
    <row r="97" spans="1:8" x14ac:dyDescent="0.25">
      <c r="A97" s="3"/>
      <c r="B97" s="48">
        <v>45077</v>
      </c>
      <c r="C97" s="70" t="s">
        <v>130</v>
      </c>
      <c r="D97" s="31" t="s">
        <v>70</v>
      </c>
      <c r="E97" s="31" t="s">
        <v>107</v>
      </c>
      <c r="F97" s="71">
        <v>17855</v>
      </c>
      <c r="G97" s="72">
        <v>1783418</v>
      </c>
      <c r="H97" s="73">
        <v>1.0011674212102827E-2</v>
      </c>
    </row>
    <row r="98" spans="1:8" x14ac:dyDescent="0.25">
      <c r="A98" s="3"/>
      <c r="B98" s="48">
        <v>45077</v>
      </c>
      <c r="C98" s="70" t="s">
        <v>133</v>
      </c>
      <c r="D98" s="31" t="s">
        <v>60</v>
      </c>
      <c r="E98" s="31" t="s">
        <v>108</v>
      </c>
      <c r="F98" s="71">
        <v>13803</v>
      </c>
      <c r="G98" s="72">
        <v>965829</v>
      </c>
      <c r="H98" s="73">
        <v>1.4291349710973681E-2</v>
      </c>
    </row>
    <row r="99" spans="1:8" x14ac:dyDescent="0.25">
      <c r="A99" s="3"/>
      <c r="B99" s="48">
        <v>45077</v>
      </c>
      <c r="C99" s="70" t="s">
        <v>129</v>
      </c>
      <c r="D99" s="31" t="s">
        <v>76</v>
      </c>
      <c r="E99" s="31" t="s">
        <v>109</v>
      </c>
      <c r="F99" s="71">
        <v>8186</v>
      </c>
      <c r="G99" s="72">
        <v>827097</v>
      </c>
      <c r="H99" s="73">
        <v>9.8972671887336064E-3</v>
      </c>
    </row>
    <row r="100" spans="1:8" x14ac:dyDescent="0.25">
      <c r="A100" s="3"/>
      <c r="B100" s="48">
        <v>45077</v>
      </c>
      <c r="C100" s="70" t="s">
        <v>133</v>
      </c>
      <c r="D100" s="31" t="s">
        <v>80</v>
      </c>
      <c r="E100" s="31" t="s">
        <v>110</v>
      </c>
      <c r="F100" s="71">
        <v>5348</v>
      </c>
      <c r="G100" s="72">
        <v>683104</v>
      </c>
      <c r="H100" s="73">
        <v>7.8289689417716767E-3</v>
      </c>
    </row>
    <row r="101" spans="1:8" x14ac:dyDescent="0.25">
      <c r="A101" s="3"/>
      <c r="B101" s="48">
        <v>45077</v>
      </c>
      <c r="C101" s="70" t="s">
        <v>132</v>
      </c>
      <c r="D101" s="31" t="s">
        <v>62</v>
      </c>
      <c r="E101" s="31" t="s">
        <v>111</v>
      </c>
      <c r="F101" s="71">
        <v>24819</v>
      </c>
      <c r="G101" s="72">
        <v>1848280</v>
      </c>
      <c r="H101" s="73">
        <v>1.342816023546216E-2</v>
      </c>
    </row>
    <row r="102" spans="1:8" x14ac:dyDescent="0.25">
      <c r="A102" s="3"/>
      <c r="B102" s="48">
        <v>45077</v>
      </c>
      <c r="C102" s="70" t="s">
        <v>133</v>
      </c>
      <c r="D102" s="31" t="s">
        <v>71</v>
      </c>
      <c r="E102" s="31" t="s">
        <v>113</v>
      </c>
      <c r="F102" s="71">
        <v>4825</v>
      </c>
      <c r="G102" s="72">
        <v>514339</v>
      </c>
      <c r="H102" s="73">
        <v>9.3809724714633731E-3</v>
      </c>
    </row>
    <row r="103" spans="1:8" x14ac:dyDescent="0.25">
      <c r="A103" s="3"/>
      <c r="B103" s="48">
        <v>45077</v>
      </c>
      <c r="C103" s="70" t="s">
        <v>129</v>
      </c>
      <c r="D103" s="31" t="s">
        <v>58</v>
      </c>
      <c r="E103" s="31" t="s">
        <v>114</v>
      </c>
      <c r="F103" s="71">
        <v>18357</v>
      </c>
      <c r="G103" s="72">
        <v>1258555</v>
      </c>
      <c r="H103" s="73">
        <v>1.4585774956199768E-2</v>
      </c>
    </row>
    <row r="104" spans="1:8" x14ac:dyDescent="0.25">
      <c r="A104" s="3"/>
      <c r="B104" s="48">
        <v>45077</v>
      </c>
      <c r="C104" s="70" t="s">
        <v>133</v>
      </c>
      <c r="D104" s="31" t="s">
        <v>64</v>
      </c>
      <c r="E104" s="31" t="s">
        <v>115</v>
      </c>
      <c r="F104" s="71">
        <v>6383</v>
      </c>
      <c r="G104" s="72">
        <v>542687</v>
      </c>
      <c r="H104" s="73">
        <v>1.1761844304359604E-2</v>
      </c>
    </row>
    <row r="105" spans="1:8" x14ac:dyDescent="0.25">
      <c r="A105" s="3"/>
      <c r="B105" s="48">
        <v>45077</v>
      </c>
      <c r="C105" s="70" t="s">
        <v>129</v>
      </c>
      <c r="D105" s="31" t="s">
        <v>78</v>
      </c>
      <c r="E105" s="31" t="s">
        <v>117</v>
      </c>
      <c r="F105" s="71">
        <v>10213</v>
      </c>
      <c r="G105" s="72">
        <v>1146324</v>
      </c>
      <c r="H105" s="73">
        <v>8.9093484913514848E-3</v>
      </c>
    </row>
    <row r="106" spans="1:8" x14ac:dyDescent="0.25">
      <c r="A106" s="3"/>
      <c r="B106" s="48">
        <v>45077</v>
      </c>
      <c r="C106" s="70" t="s">
        <v>133</v>
      </c>
      <c r="D106" s="31" t="s">
        <v>72</v>
      </c>
      <c r="E106" s="31" t="s">
        <v>119</v>
      </c>
      <c r="F106" s="71">
        <v>9883</v>
      </c>
      <c r="G106" s="72">
        <v>1048965</v>
      </c>
      <c r="H106" s="73">
        <v>9.4216680251485996E-3</v>
      </c>
    </row>
    <row r="107" spans="1:8" x14ac:dyDescent="0.25">
      <c r="A107" s="3"/>
      <c r="B107" s="48">
        <v>45077</v>
      </c>
      <c r="C107" s="70" t="s">
        <v>133</v>
      </c>
      <c r="D107" s="31" t="s">
        <v>61</v>
      </c>
      <c r="E107" s="31" t="s">
        <v>120</v>
      </c>
      <c r="F107" s="71">
        <v>10941</v>
      </c>
      <c r="G107" s="72">
        <v>823482</v>
      </c>
      <c r="H107" s="73">
        <v>1.3286264909251205E-2</v>
      </c>
    </row>
    <row r="108" spans="1:8" x14ac:dyDescent="0.25">
      <c r="A108" s="3"/>
      <c r="B108" s="48">
        <v>45077</v>
      </c>
      <c r="C108" s="70" t="s">
        <v>128</v>
      </c>
      <c r="D108" s="31" t="s">
        <v>77</v>
      </c>
      <c r="E108" s="31" t="s">
        <v>121</v>
      </c>
      <c r="F108" s="71">
        <v>14717</v>
      </c>
      <c r="G108" s="72">
        <v>1521585</v>
      </c>
      <c r="H108" s="73">
        <v>9.6721510793021746E-3</v>
      </c>
    </row>
    <row r="109" spans="1:8" x14ac:dyDescent="0.25">
      <c r="A109" s="3"/>
      <c r="B109" s="48">
        <v>45077</v>
      </c>
      <c r="C109" s="70" t="s">
        <v>130</v>
      </c>
      <c r="D109" s="31" t="s">
        <v>74</v>
      </c>
      <c r="E109" s="31" t="s">
        <v>122</v>
      </c>
      <c r="F109" s="71">
        <v>24677</v>
      </c>
      <c r="G109" s="72">
        <v>2615423</v>
      </c>
      <c r="H109" s="73">
        <v>9.4351850541958219E-3</v>
      </c>
    </row>
    <row r="110" spans="1:8" x14ac:dyDescent="0.25">
      <c r="A110" s="3"/>
      <c r="B110" s="48">
        <v>45077</v>
      </c>
      <c r="C110" s="70" t="s">
        <v>129</v>
      </c>
      <c r="D110" s="31" t="s">
        <v>54</v>
      </c>
      <c r="E110" s="31" t="s">
        <v>123</v>
      </c>
      <c r="F110" s="71">
        <v>11949</v>
      </c>
      <c r="G110" s="72">
        <v>873017</v>
      </c>
      <c r="H110" s="73">
        <v>1.3687018694939502E-2</v>
      </c>
    </row>
    <row r="111" spans="1:8" x14ac:dyDescent="0.25">
      <c r="A111" s="3"/>
      <c r="B111" s="48">
        <v>45077</v>
      </c>
      <c r="C111" s="70" t="s">
        <v>131</v>
      </c>
      <c r="D111" s="31" t="s">
        <v>55</v>
      </c>
      <c r="E111" s="31" t="s">
        <v>125</v>
      </c>
      <c r="F111" s="71">
        <v>29981</v>
      </c>
      <c r="G111" s="72">
        <v>2086648</v>
      </c>
      <c r="H111" s="73">
        <v>1.4368019905609378E-2</v>
      </c>
    </row>
    <row r="112" spans="1:8" x14ac:dyDescent="0.25">
      <c r="A112" s="3"/>
      <c r="B112" s="48">
        <v>45077</v>
      </c>
      <c r="C112" s="70" t="s">
        <v>132</v>
      </c>
      <c r="D112" s="31" t="s">
        <v>137</v>
      </c>
      <c r="E112" s="31" t="s">
        <v>146</v>
      </c>
      <c r="F112" s="71">
        <v>27205</v>
      </c>
      <c r="G112" s="72">
        <v>2061819</v>
      </c>
      <c r="H112" s="73">
        <v>1.3194659667022178E-2</v>
      </c>
    </row>
    <row r="113" spans="1:8" x14ac:dyDescent="0.25">
      <c r="A113" s="3"/>
      <c r="B113" s="48">
        <v>45077</v>
      </c>
      <c r="C113" s="70" t="s">
        <v>127</v>
      </c>
      <c r="D113" s="31" t="s">
        <v>138</v>
      </c>
      <c r="E113" s="31" t="s">
        <v>143</v>
      </c>
      <c r="F113" s="71">
        <v>24516</v>
      </c>
      <c r="G113" s="72">
        <v>2074374</v>
      </c>
      <c r="H113" s="73">
        <v>1.1818505245437901E-2</v>
      </c>
    </row>
    <row r="114" spans="1:8" x14ac:dyDescent="0.25">
      <c r="A114" s="3"/>
      <c r="B114" s="48">
        <v>45077</v>
      </c>
      <c r="C114" s="70" t="s">
        <v>132</v>
      </c>
      <c r="D114" s="31" t="s">
        <v>139</v>
      </c>
      <c r="E114" s="31" t="s">
        <v>147</v>
      </c>
      <c r="F114" s="71">
        <v>36525</v>
      </c>
      <c r="G114" s="72">
        <v>2878497</v>
      </c>
      <c r="H114" s="73">
        <v>1.2688913693500461E-2</v>
      </c>
    </row>
    <row r="115" spans="1:8" x14ac:dyDescent="0.25">
      <c r="A115" s="3"/>
      <c r="B115" s="48">
        <v>45077</v>
      </c>
      <c r="C115" s="70" t="s">
        <v>127</v>
      </c>
      <c r="D115" s="31" t="s">
        <v>140</v>
      </c>
      <c r="E115" s="31" t="s">
        <v>144</v>
      </c>
      <c r="F115" s="71">
        <v>20103</v>
      </c>
      <c r="G115" s="72">
        <v>1773138</v>
      </c>
      <c r="H115" s="73">
        <v>1.1337527028353124E-2</v>
      </c>
    </row>
    <row r="116" spans="1:8" x14ac:dyDescent="0.25">
      <c r="A116" s="3"/>
      <c r="B116" s="48">
        <v>45077</v>
      </c>
      <c r="C116" s="70" t="s">
        <v>128</v>
      </c>
      <c r="D116" s="31" t="s">
        <v>141</v>
      </c>
      <c r="E116" s="31" t="s">
        <v>142</v>
      </c>
      <c r="F116" s="71">
        <v>35011</v>
      </c>
      <c r="G116" s="72">
        <v>4569720</v>
      </c>
      <c r="H116" s="73">
        <v>7.6615197430039477E-3</v>
      </c>
    </row>
    <row r="117" spans="1:8" x14ac:dyDescent="0.25">
      <c r="A117" s="3"/>
      <c r="B117" s="48">
        <v>45107</v>
      </c>
      <c r="C117" s="70" t="s">
        <v>127</v>
      </c>
      <c r="D117" s="31" t="s">
        <v>136</v>
      </c>
      <c r="E117" s="31" t="s">
        <v>145</v>
      </c>
      <c r="F117" s="71">
        <v>6222</v>
      </c>
      <c r="G117" s="72">
        <v>371936</v>
      </c>
      <c r="H117" s="73">
        <v>1.6728684504861053E-2</v>
      </c>
    </row>
    <row r="118" spans="1:8" x14ac:dyDescent="0.25">
      <c r="A118" s="3"/>
      <c r="B118" s="48">
        <v>45107</v>
      </c>
      <c r="C118" s="70" t="s">
        <v>131</v>
      </c>
      <c r="D118" s="31" t="s">
        <v>67</v>
      </c>
      <c r="E118" s="31" t="s">
        <v>84</v>
      </c>
      <c r="F118" s="71">
        <v>21079</v>
      </c>
      <c r="G118" s="72">
        <v>1838294</v>
      </c>
      <c r="H118" s="73">
        <v>1.1466609802349353E-2</v>
      </c>
    </row>
    <row r="119" spans="1:8" x14ac:dyDescent="0.25">
      <c r="A119" s="3"/>
      <c r="B119" s="48">
        <v>45107</v>
      </c>
      <c r="C119" s="70" t="s">
        <v>130</v>
      </c>
      <c r="D119" s="31" t="s">
        <v>53</v>
      </c>
      <c r="E119" s="31" t="s">
        <v>85</v>
      </c>
      <c r="F119" s="71">
        <v>23319</v>
      </c>
      <c r="G119" s="72">
        <v>1475713</v>
      </c>
      <c r="H119" s="73">
        <v>1.5801853070346334E-2</v>
      </c>
    </row>
    <row r="120" spans="1:8" x14ac:dyDescent="0.25">
      <c r="A120" s="3"/>
      <c r="B120" s="48">
        <v>45107</v>
      </c>
      <c r="C120" s="70" t="s">
        <v>129</v>
      </c>
      <c r="D120" s="31" t="s">
        <v>65</v>
      </c>
      <c r="E120" s="31" t="s">
        <v>86</v>
      </c>
      <c r="F120" s="71">
        <v>9329</v>
      </c>
      <c r="G120" s="72">
        <v>823031</v>
      </c>
      <c r="H120" s="73">
        <v>1.1334931491037398E-2</v>
      </c>
    </row>
    <row r="121" spans="1:8" x14ac:dyDescent="0.25">
      <c r="A121" s="3"/>
      <c r="B121" s="48">
        <v>45107</v>
      </c>
      <c r="C121" s="70" t="s">
        <v>129</v>
      </c>
      <c r="D121" s="31" t="s">
        <v>63</v>
      </c>
      <c r="E121" s="31" t="s">
        <v>89</v>
      </c>
      <c r="F121" s="71">
        <v>23564</v>
      </c>
      <c r="G121" s="72">
        <v>1583311</v>
      </c>
      <c r="H121" s="73">
        <v>1.4882736240700658E-2</v>
      </c>
    </row>
    <row r="122" spans="1:8" x14ac:dyDescent="0.25">
      <c r="A122" s="3"/>
      <c r="B122" s="48">
        <v>45107</v>
      </c>
      <c r="C122" s="70" t="s">
        <v>130</v>
      </c>
      <c r="D122" s="31" t="s">
        <v>56</v>
      </c>
      <c r="E122" s="31" t="s">
        <v>90</v>
      </c>
      <c r="F122" s="71">
        <v>43992</v>
      </c>
      <c r="G122" s="72">
        <v>3163061</v>
      </c>
      <c r="H122" s="73">
        <v>1.3908046667452824E-2</v>
      </c>
    </row>
    <row r="123" spans="1:8" x14ac:dyDescent="0.25">
      <c r="A123" s="3"/>
      <c r="B123" s="48">
        <v>45107</v>
      </c>
      <c r="C123" s="70" t="s">
        <v>129</v>
      </c>
      <c r="D123" s="31" t="s">
        <v>51</v>
      </c>
      <c r="E123" s="31" t="s">
        <v>91</v>
      </c>
      <c r="F123" s="71">
        <v>17544</v>
      </c>
      <c r="G123" s="72">
        <v>1117232</v>
      </c>
      <c r="H123" s="73">
        <v>1.5703094791413064E-2</v>
      </c>
    </row>
    <row r="124" spans="1:8" x14ac:dyDescent="0.25">
      <c r="A124" s="3"/>
      <c r="B124" s="48">
        <v>45107</v>
      </c>
      <c r="C124" s="70" t="s">
        <v>133</v>
      </c>
      <c r="D124" s="31" t="s">
        <v>57</v>
      </c>
      <c r="E124" s="31" t="s">
        <v>93</v>
      </c>
      <c r="F124" s="71">
        <v>18581</v>
      </c>
      <c r="G124" s="72">
        <v>1284136</v>
      </c>
      <c r="H124" s="73">
        <v>1.4469651189593626E-2</v>
      </c>
    </row>
    <row r="125" spans="1:8" x14ac:dyDescent="0.25">
      <c r="A125" s="3"/>
      <c r="B125" s="48">
        <v>45107</v>
      </c>
      <c r="C125" s="70" t="s">
        <v>129</v>
      </c>
      <c r="D125" s="31" t="s">
        <v>59</v>
      </c>
      <c r="E125" s="31" t="s">
        <v>94</v>
      </c>
      <c r="F125" s="71">
        <v>11750</v>
      </c>
      <c r="G125" s="72">
        <v>783161</v>
      </c>
      <c r="H125" s="73">
        <v>1.5003300726159755E-2</v>
      </c>
    </row>
    <row r="126" spans="1:8" x14ac:dyDescent="0.25">
      <c r="A126" s="3"/>
      <c r="B126" s="48">
        <v>45107</v>
      </c>
      <c r="C126" s="70" t="s">
        <v>129</v>
      </c>
      <c r="D126" s="31" t="s">
        <v>73</v>
      </c>
      <c r="E126" s="31" t="s">
        <v>95</v>
      </c>
      <c r="F126" s="71">
        <v>12543</v>
      </c>
      <c r="G126" s="72">
        <v>1206189</v>
      </c>
      <c r="H126" s="73">
        <v>1.039886783911974E-2</v>
      </c>
    </row>
    <row r="127" spans="1:8" x14ac:dyDescent="0.25">
      <c r="A127" s="3"/>
      <c r="B127" s="48">
        <v>45107</v>
      </c>
      <c r="C127" s="70" t="s">
        <v>128</v>
      </c>
      <c r="D127" s="31" t="s">
        <v>68</v>
      </c>
      <c r="E127" s="31" t="s">
        <v>96</v>
      </c>
      <c r="F127" s="71">
        <v>22452</v>
      </c>
      <c r="G127" s="72">
        <v>2085206</v>
      </c>
      <c r="H127" s="73">
        <v>1.0767281505999886E-2</v>
      </c>
    </row>
    <row r="128" spans="1:8" x14ac:dyDescent="0.25">
      <c r="A128" s="3"/>
      <c r="B128" s="48">
        <v>45107</v>
      </c>
      <c r="C128" s="70" t="s">
        <v>132</v>
      </c>
      <c r="D128" s="31" t="s">
        <v>52</v>
      </c>
      <c r="E128" s="31" t="s">
        <v>97</v>
      </c>
      <c r="F128" s="71">
        <v>32421</v>
      </c>
      <c r="G128" s="72">
        <v>1955731</v>
      </c>
      <c r="H128" s="73">
        <v>1.6577433195055967E-2</v>
      </c>
    </row>
    <row r="129" spans="1:8" x14ac:dyDescent="0.25">
      <c r="A129" s="3"/>
      <c r="B129" s="48">
        <v>45107</v>
      </c>
      <c r="C129" s="70" t="s">
        <v>128</v>
      </c>
      <c r="D129" s="31" t="s">
        <v>79</v>
      </c>
      <c r="E129" s="31" t="s">
        <v>99</v>
      </c>
      <c r="F129" s="71">
        <v>19021</v>
      </c>
      <c r="G129" s="72">
        <v>2400668</v>
      </c>
      <c r="H129" s="73">
        <v>7.9232113728345613E-3</v>
      </c>
    </row>
    <row r="130" spans="1:8" x14ac:dyDescent="0.25">
      <c r="A130" s="3"/>
      <c r="B130" s="48">
        <v>45107</v>
      </c>
      <c r="C130" s="70" t="s">
        <v>129</v>
      </c>
      <c r="D130" s="31" t="s">
        <v>75</v>
      </c>
      <c r="E130" s="31" t="s">
        <v>102</v>
      </c>
      <c r="F130" s="71">
        <v>11498</v>
      </c>
      <c r="G130" s="72">
        <v>1187331</v>
      </c>
      <c r="H130" s="73">
        <v>9.6839044883019147E-3</v>
      </c>
    </row>
    <row r="131" spans="1:8" x14ac:dyDescent="0.25">
      <c r="A131" s="3"/>
      <c r="B131" s="48">
        <v>45107</v>
      </c>
      <c r="C131" s="70" t="s">
        <v>132</v>
      </c>
      <c r="D131" s="31" t="s">
        <v>150</v>
      </c>
      <c r="E131" s="31" t="s">
        <v>151</v>
      </c>
      <c r="F131" s="75">
        <v>51</v>
      </c>
      <c r="G131" s="90">
        <v>7814</v>
      </c>
      <c r="H131" s="76">
        <f>F131/G131</f>
        <v>6.5267468646019967E-3</v>
      </c>
    </row>
    <row r="132" spans="1:8" x14ac:dyDescent="0.25">
      <c r="A132" s="3"/>
      <c r="B132" s="48">
        <v>45107</v>
      </c>
      <c r="C132" s="70" t="s">
        <v>129</v>
      </c>
      <c r="D132" s="31" t="s">
        <v>66</v>
      </c>
      <c r="E132" s="31" t="s">
        <v>105</v>
      </c>
      <c r="F132" s="71">
        <v>5697</v>
      </c>
      <c r="G132" s="72">
        <v>502825</v>
      </c>
      <c r="H132" s="73">
        <v>1.1329985581464724E-2</v>
      </c>
    </row>
    <row r="133" spans="1:8" x14ac:dyDescent="0.25">
      <c r="A133" s="3"/>
      <c r="B133" s="48">
        <v>45107</v>
      </c>
      <c r="C133" s="70" t="s">
        <v>131</v>
      </c>
      <c r="D133" s="31" t="s">
        <v>69</v>
      </c>
      <c r="E133" s="31" t="s">
        <v>106</v>
      </c>
      <c r="F133" s="71">
        <v>32819</v>
      </c>
      <c r="G133" s="72">
        <v>3204204</v>
      </c>
      <c r="H133" s="73">
        <v>1.0242481440008189E-2</v>
      </c>
    </row>
    <row r="134" spans="1:8" x14ac:dyDescent="0.25">
      <c r="A134" s="3"/>
      <c r="B134" s="48">
        <v>45107</v>
      </c>
      <c r="C134" s="70" t="s">
        <v>130</v>
      </c>
      <c r="D134" s="31" t="s">
        <v>70</v>
      </c>
      <c r="E134" s="31" t="s">
        <v>107</v>
      </c>
      <c r="F134" s="71">
        <v>18118</v>
      </c>
      <c r="G134" s="72">
        <v>1785065</v>
      </c>
      <c r="H134" s="73">
        <v>1.0149770456537997E-2</v>
      </c>
    </row>
    <row r="135" spans="1:8" x14ac:dyDescent="0.25">
      <c r="A135" s="3"/>
      <c r="B135" s="48">
        <v>45107</v>
      </c>
      <c r="C135" s="70" t="s">
        <v>133</v>
      </c>
      <c r="D135" s="31" t="s">
        <v>60</v>
      </c>
      <c r="E135" s="31" t="s">
        <v>108</v>
      </c>
      <c r="F135" s="71">
        <v>14110</v>
      </c>
      <c r="G135" s="72">
        <v>977867</v>
      </c>
      <c r="H135" s="73">
        <v>1.4429365138612919E-2</v>
      </c>
    </row>
    <row r="136" spans="1:8" x14ac:dyDescent="0.25">
      <c r="A136" s="3"/>
      <c r="B136" s="48">
        <v>45107</v>
      </c>
      <c r="C136" s="70" t="s">
        <v>129</v>
      </c>
      <c r="D136" s="31" t="s">
        <v>76</v>
      </c>
      <c r="E136" s="31" t="s">
        <v>109</v>
      </c>
      <c r="F136" s="71">
        <v>8261</v>
      </c>
      <c r="G136" s="72">
        <v>829175</v>
      </c>
      <c r="H136" s="73">
        <v>9.9629149455784365E-3</v>
      </c>
    </row>
    <row r="137" spans="1:8" x14ac:dyDescent="0.25">
      <c r="A137" s="3"/>
      <c r="B137" s="48">
        <v>45107</v>
      </c>
      <c r="C137" s="70" t="s">
        <v>133</v>
      </c>
      <c r="D137" s="31" t="s">
        <v>80</v>
      </c>
      <c r="E137" s="31" t="s">
        <v>110</v>
      </c>
      <c r="F137" s="71">
        <v>5415</v>
      </c>
      <c r="G137" s="72">
        <v>683886</v>
      </c>
      <c r="H137" s="73">
        <v>7.9179863310551764E-3</v>
      </c>
    </row>
    <row r="138" spans="1:8" x14ac:dyDescent="0.25">
      <c r="A138" s="3"/>
      <c r="B138" s="48">
        <v>45107</v>
      </c>
      <c r="C138" s="70" t="s">
        <v>132</v>
      </c>
      <c r="D138" s="31" t="s">
        <v>62</v>
      </c>
      <c r="E138" s="31" t="s">
        <v>111</v>
      </c>
      <c r="F138" s="71">
        <v>29013</v>
      </c>
      <c r="G138" s="72">
        <v>2131025</v>
      </c>
      <c r="H138" s="73">
        <v>1.3614575145763188E-2</v>
      </c>
    </row>
    <row r="139" spans="1:8" x14ac:dyDescent="0.25">
      <c r="A139" s="3"/>
      <c r="B139" s="48">
        <v>45107</v>
      </c>
      <c r="C139" s="70" t="s">
        <v>133</v>
      </c>
      <c r="D139" s="31" t="s">
        <v>71</v>
      </c>
      <c r="E139" s="31" t="s">
        <v>113</v>
      </c>
      <c r="F139" s="71">
        <v>5796</v>
      </c>
      <c r="G139" s="72">
        <v>597934</v>
      </c>
      <c r="H139" s="73">
        <v>9.6933775299615013E-3</v>
      </c>
    </row>
    <row r="140" spans="1:8" x14ac:dyDescent="0.25">
      <c r="A140" s="3"/>
      <c r="B140" s="48">
        <v>45107</v>
      </c>
      <c r="C140" s="70" t="s">
        <v>129</v>
      </c>
      <c r="D140" s="31" t="s">
        <v>58</v>
      </c>
      <c r="E140" s="31" t="s">
        <v>114</v>
      </c>
      <c r="F140" s="71">
        <v>18402</v>
      </c>
      <c r="G140" s="72">
        <v>1249372</v>
      </c>
      <c r="H140" s="73">
        <v>1.4728999849524402E-2</v>
      </c>
    </row>
    <row r="141" spans="1:8" x14ac:dyDescent="0.25">
      <c r="A141" s="3"/>
      <c r="B141" s="48">
        <v>45107</v>
      </c>
      <c r="C141" s="70" t="s">
        <v>133</v>
      </c>
      <c r="D141" s="31" t="s">
        <v>64</v>
      </c>
      <c r="E141" s="31" t="s">
        <v>115</v>
      </c>
      <c r="F141" s="71">
        <v>6920</v>
      </c>
      <c r="G141" s="72">
        <v>588258</v>
      </c>
      <c r="H141" s="73">
        <v>1.1763545927127212E-2</v>
      </c>
    </row>
    <row r="142" spans="1:8" x14ac:dyDescent="0.25">
      <c r="A142" s="3"/>
      <c r="B142" s="48">
        <v>45107</v>
      </c>
      <c r="C142" s="70" t="s">
        <v>129</v>
      </c>
      <c r="D142" s="31" t="s">
        <v>78</v>
      </c>
      <c r="E142" s="31" t="s">
        <v>117</v>
      </c>
      <c r="F142" s="71">
        <v>11845</v>
      </c>
      <c r="G142" s="72">
        <v>1297067</v>
      </c>
      <c r="H142" s="73">
        <v>9.1321419787875266E-3</v>
      </c>
    </row>
    <row r="143" spans="1:8" x14ac:dyDescent="0.25">
      <c r="A143" s="3"/>
      <c r="B143" s="48">
        <v>45107</v>
      </c>
      <c r="C143" s="70" t="s">
        <v>133</v>
      </c>
      <c r="D143" s="31" t="s">
        <v>72</v>
      </c>
      <c r="E143" s="31" t="s">
        <v>119</v>
      </c>
      <c r="F143" s="71">
        <v>10250</v>
      </c>
      <c r="G143" s="72">
        <v>1076684</v>
      </c>
      <c r="H143" s="73">
        <v>9.5199705763250875E-3</v>
      </c>
    </row>
    <row r="144" spans="1:8" x14ac:dyDescent="0.25">
      <c r="A144" s="3"/>
      <c r="B144" s="48">
        <v>45107</v>
      </c>
      <c r="C144" s="70" t="s">
        <v>133</v>
      </c>
      <c r="D144" s="31" t="s">
        <v>61</v>
      </c>
      <c r="E144" s="31" t="s">
        <v>120</v>
      </c>
      <c r="F144" s="71">
        <v>11058</v>
      </c>
      <c r="G144" s="72">
        <v>823730</v>
      </c>
      <c r="H144" s="73">
        <v>1.3424301652240419E-2</v>
      </c>
    </row>
    <row r="145" spans="1:8" x14ac:dyDescent="0.25">
      <c r="A145" s="3"/>
      <c r="B145" s="48">
        <v>45107</v>
      </c>
      <c r="C145" s="70" t="s">
        <v>128</v>
      </c>
      <c r="D145" s="31" t="s">
        <v>77</v>
      </c>
      <c r="E145" s="31" t="s">
        <v>121</v>
      </c>
      <c r="F145" s="71">
        <v>16742</v>
      </c>
      <c r="G145" s="72">
        <v>1722110</v>
      </c>
      <c r="H145" s="73">
        <v>9.7217947750143727E-3</v>
      </c>
    </row>
    <row r="146" spans="1:8" x14ac:dyDescent="0.25">
      <c r="A146" s="3"/>
      <c r="B146" s="48">
        <v>45107</v>
      </c>
      <c r="C146" s="70" t="s">
        <v>130</v>
      </c>
      <c r="D146" s="31" t="s">
        <v>74</v>
      </c>
      <c r="E146" s="31" t="s">
        <v>122</v>
      </c>
      <c r="F146" s="71">
        <v>25017</v>
      </c>
      <c r="G146" s="72">
        <v>2616817</v>
      </c>
      <c r="H146" s="73">
        <v>9.5600876943248234E-3</v>
      </c>
    </row>
    <row r="147" spans="1:8" x14ac:dyDescent="0.25">
      <c r="A147" s="3"/>
      <c r="B147" s="48">
        <v>45107</v>
      </c>
      <c r="C147" s="70" t="s">
        <v>129</v>
      </c>
      <c r="D147" s="31" t="s">
        <v>54</v>
      </c>
      <c r="E147" s="31" t="s">
        <v>123</v>
      </c>
      <c r="F147" s="71">
        <v>14585</v>
      </c>
      <c r="G147" s="72">
        <v>1072133</v>
      </c>
      <c r="H147" s="73">
        <v>1.3603722672466942E-2</v>
      </c>
    </row>
    <row r="148" spans="1:8" x14ac:dyDescent="0.25">
      <c r="A148" s="3"/>
      <c r="B148" s="48">
        <v>45107</v>
      </c>
      <c r="C148" s="70" t="s">
        <v>131</v>
      </c>
      <c r="D148" s="31" t="s">
        <v>55</v>
      </c>
      <c r="E148" s="31" t="s">
        <v>125</v>
      </c>
      <c r="F148" s="71">
        <v>34344</v>
      </c>
      <c r="G148" s="72">
        <v>2368717</v>
      </c>
      <c r="H148" s="73">
        <v>1.4498988270865621E-2</v>
      </c>
    </row>
    <row r="149" spans="1:8" x14ac:dyDescent="0.25">
      <c r="A149" s="3"/>
      <c r="B149" s="48">
        <v>45107</v>
      </c>
      <c r="C149" s="70" t="s">
        <v>132</v>
      </c>
      <c r="D149" s="31" t="s">
        <v>137</v>
      </c>
      <c r="E149" s="31" t="s">
        <v>146</v>
      </c>
      <c r="F149" s="71">
        <v>32035</v>
      </c>
      <c r="G149" s="72">
        <v>2419096</v>
      </c>
      <c r="H149" s="73">
        <v>1.3242550109627729E-2</v>
      </c>
    </row>
    <row r="150" spans="1:8" x14ac:dyDescent="0.25">
      <c r="A150" s="3"/>
      <c r="B150" s="48">
        <v>45107</v>
      </c>
      <c r="C150" s="70" t="s">
        <v>127</v>
      </c>
      <c r="D150" s="31" t="s">
        <v>138</v>
      </c>
      <c r="E150" s="31" t="s">
        <v>143</v>
      </c>
      <c r="F150" s="71">
        <v>25052</v>
      </c>
      <c r="G150" s="72">
        <v>2092932</v>
      </c>
      <c r="H150" s="73">
        <v>1.1969810772638576E-2</v>
      </c>
    </row>
    <row r="151" spans="1:8" x14ac:dyDescent="0.25">
      <c r="A151" s="3"/>
      <c r="B151" s="48">
        <v>45107</v>
      </c>
      <c r="C151" s="70" t="s">
        <v>132</v>
      </c>
      <c r="D151" s="31" t="s">
        <v>139</v>
      </c>
      <c r="E151" s="31" t="s">
        <v>147</v>
      </c>
      <c r="F151" s="71">
        <v>39915</v>
      </c>
      <c r="G151" s="72">
        <v>3095746</v>
      </c>
      <c r="H151" s="73">
        <v>1.2893499660501863E-2</v>
      </c>
    </row>
    <row r="152" spans="1:8" x14ac:dyDescent="0.25">
      <c r="A152" s="3"/>
      <c r="B152" s="48">
        <v>45107</v>
      </c>
      <c r="C152" s="70" t="s">
        <v>127</v>
      </c>
      <c r="D152" s="31" t="s">
        <v>140</v>
      </c>
      <c r="E152" s="31" t="s">
        <v>144</v>
      </c>
      <c r="F152" s="71">
        <v>20371</v>
      </c>
      <c r="G152" s="72">
        <v>1774486</v>
      </c>
      <c r="H152" s="73">
        <v>1.1479944051404182E-2</v>
      </c>
    </row>
    <row r="153" spans="1:8" x14ac:dyDescent="0.25">
      <c r="A153" s="3"/>
      <c r="B153" s="48">
        <v>45107</v>
      </c>
      <c r="C153" s="70" t="s">
        <v>128</v>
      </c>
      <c r="D153" s="31" t="s">
        <v>141</v>
      </c>
      <c r="E153" s="31" t="s">
        <v>142</v>
      </c>
      <c r="F153" s="71">
        <v>35552</v>
      </c>
      <c r="G153" s="72">
        <v>4605571</v>
      </c>
      <c r="H153" s="73">
        <v>7.7193468518887238E-3</v>
      </c>
    </row>
    <row r="154" spans="1:8" x14ac:dyDescent="0.25">
      <c r="A154" s="3"/>
      <c r="B154" s="48">
        <v>45138</v>
      </c>
      <c r="C154" s="70" t="s">
        <v>127</v>
      </c>
      <c r="D154" s="31" t="s">
        <v>136</v>
      </c>
      <c r="E154" s="31" t="s">
        <v>145</v>
      </c>
      <c r="F154" s="71">
        <v>22811</v>
      </c>
      <c r="G154" s="72">
        <v>1637326</v>
      </c>
      <c r="H154" s="73">
        <v>1.3931862072672149E-2</v>
      </c>
    </row>
    <row r="155" spans="1:8" x14ac:dyDescent="0.25">
      <c r="A155" s="3"/>
      <c r="B155" s="48">
        <v>45138</v>
      </c>
      <c r="C155" s="70" t="s">
        <v>131</v>
      </c>
      <c r="D155" s="31" t="s">
        <v>67</v>
      </c>
      <c r="E155" s="31" t="s">
        <v>84</v>
      </c>
      <c r="F155" s="71">
        <v>20726</v>
      </c>
      <c r="G155" s="72">
        <v>1776182</v>
      </c>
      <c r="H155" s="73">
        <v>1.1668849250808758E-2</v>
      </c>
    </row>
    <row r="156" spans="1:8" x14ac:dyDescent="0.25">
      <c r="A156" s="3"/>
      <c r="B156" s="48">
        <v>45138</v>
      </c>
      <c r="C156" s="70" t="s">
        <v>130</v>
      </c>
      <c r="D156" s="31" t="s">
        <v>53</v>
      </c>
      <c r="E156" s="31" t="s">
        <v>85</v>
      </c>
      <c r="F156" s="71">
        <v>23818</v>
      </c>
      <c r="G156" s="72">
        <v>1492663</v>
      </c>
      <c r="H156" s="73">
        <v>1.5956716284921648E-2</v>
      </c>
    </row>
    <row r="157" spans="1:8" x14ac:dyDescent="0.25">
      <c r="A157" s="3"/>
      <c r="B157" s="48">
        <v>45138</v>
      </c>
      <c r="C157" s="70" t="s">
        <v>129</v>
      </c>
      <c r="D157" s="31" t="s">
        <v>65</v>
      </c>
      <c r="E157" s="31" t="s">
        <v>86</v>
      </c>
      <c r="F157" s="71">
        <v>9471</v>
      </c>
      <c r="G157" s="72">
        <v>824089</v>
      </c>
      <c r="H157" s="73">
        <v>1.1492690716658031E-2</v>
      </c>
    </row>
    <row r="158" spans="1:8" x14ac:dyDescent="0.25">
      <c r="A158" s="3"/>
      <c r="B158" s="48">
        <v>45138</v>
      </c>
      <c r="C158" s="70" t="s">
        <v>129</v>
      </c>
      <c r="D158" s="31" t="s">
        <v>63</v>
      </c>
      <c r="E158" s="31" t="s">
        <v>89</v>
      </c>
      <c r="F158" s="71">
        <v>23291</v>
      </c>
      <c r="G158" s="72">
        <v>1542198</v>
      </c>
      <c r="H158" s="73">
        <v>1.5102470629581935E-2</v>
      </c>
    </row>
    <row r="159" spans="1:8" x14ac:dyDescent="0.25">
      <c r="A159" s="3"/>
      <c r="B159" s="48">
        <v>45138</v>
      </c>
      <c r="C159" s="70" t="s">
        <v>130</v>
      </c>
      <c r="D159" s="31" t="s">
        <v>56</v>
      </c>
      <c r="E159" s="31" t="s">
        <v>90</v>
      </c>
      <c r="F159" s="71">
        <v>44787</v>
      </c>
      <c r="G159" s="72">
        <v>3174549</v>
      </c>
      <c r="H159" s="73">
        <v>1.4108145755507317E-2</v>
      </c>
    </row>
    <row r="160" spans="1:8" x14ac:dyDescent="0.25">
      <c r="A160" s="3"/>
      <c r="B160" s="48">
        <v>45138</v>
      </c>
      <c r="C160" s="70" t="s">
        <v>129</v>
      </c>
      <c r="D160" s="31" t="s">
        <v>51</v>
      </c>
      <c r="E160" s="31" t="s">
        <v>91</v>
      </c>
      <c r="F160" s="71">
        <v>17817</v>
      </c>
      <c r="G160" s="72">
        <v>1118965</v>
      </c>
      <c r="H160" s="73">
        <v>1.5922750041332839E-2</v>
      </c>
    </row>
    <row r="161" spans="1:8" x14ac:dyDescent="0.25">
      <c r="A161" s="3"/>
      <c r="B161" s="48">
        <v>45138</v>
      </c>
      <c r="C161" s="70" t="s">
        <v>133</v>
      </c>
      <c r="D161" s="31" t="s">
        <v>57</v>
      </c>
      <c r="E161" s="31" t="s">
        <v>93</v>
      </c>
      <c r="F161" s="71">
        <v>18591</v>
      </c>
      <c r="G161" s="72">
        <v>1269662</v>
      </c>
      <c r="H161" s="73">
        <v>1.4642479652064879E-2</v>
      </c>
    </row>
    <row r="162" spans="1:8" x14ac:dyDescent="0.25">
      <c r="A162" s="3"/>
      <c r="B162" s="48">
        <v>45138</v>
      </c>
      <c r="C162" s="70" t="s">
        <v>129</v>
      </c>
      <c r="D162" s="31" t="s">
        <v>59</v>
      </c>
      <c r="E162" s="31" t="s">
        <v>94</v>
      </c>
      <c r="F162" s="71">
        <v>11868</v>
      </c>
      <c r="G162" s="72">
        <v>783667</v>
      </c>
      <c r="H162" s="73">
        <v>1.5144187518423004E-2</v>
      </c>
    </row>
    <row r="163" spans="1:8" x14ac:dyDescent="0.25">
      <c r="A163" s="3"/>
      <c r="B163" s="48">
        <v>45138</v>
      </c>
      <c r="C163" s="70" t="s">
        <v>129</v>
      </c>
      <c r="D163" s="31" t="s">
        <v>73</v>
      </c>
      <c r="E163" s="31" t="s">
        <v>95</v>
      </c>
      <c r="F163" s="71">
        <v>12659</v>
      </c>
      <c r="G163" s="72">
        <v>1207659</v>
      </c>
      <c r="H163" s="73">
        <v>1.0482263619117648E-2</v>
      </c>
    </row>
    <row r="164" spans="1:8" x14ac:dyDescent="0.25">
      <c r="A164" s="3"/>
      <c r="B164" s="48">
        <v>45138</v>
      </c>
      <c r="C164" s="70" t="s">
        <v>128</v>
      </c>
      <c r="D164" s="31" t="s">
        <v>68</v>
      </c>
      <c r="E164" s="31" t="s">
        <v>96</v>
      </c>
      <c r="F164" s="71">
        <v>22535</v>
      </c>
      <c r="G164" s="72">
        <v>2072043</v>
      </c>
      <c r="H164" s="73">
        <v>1.0875739547876179E-2</v>
      </c>
    </row>
    <row r="165" spans="1:8" x14ac:dyDescent="0.25">
      <c r="A165" s="3"/>
      <c r="B165" s="48">
        <v>45138</v>
      </c>
      <c r="C165" s="70" t="s">
        <v>132</v>
      </c>
      <c r="D165" s="31" t="s">
        <v>52</v>
      </c>
      <c r="E165" s="31" t="s">
        <v>97</v>
      </c>
      <c r="F165" s="71">
        <v>32763</v>
      </c>
      <c r="G165" s="72">
        <v>1952988</v>
      </c>
      <c r="H165" s="73">
        <v>1.6775832724010592E-2</v>
      </c>
    </row>
    <row r="166" spans="1:8" x14ac:dyDescent="0.25">
      <c r="A166" s="3"/>
      <c r="B166" s="48">
        <v>45138</v>
      </c>
      <c r="C166" s="70" t="s">
        <v>128</v>
      </c>
      <c r="D166" s="31" t="s">
        <v>79</v>
      </c>
      <c r="E166" s="31" t="s">
        <v>99</v>
      </c>
      <c r="F166" s="71">
        <v>19146</v>
      </c>
      <c r="G166" s="72">
        <v>2381972</v>
      </c>
      <c r="H166" s="73">
        <v>8.0378778591855826E-3</v>
      </c>
    </row>
    <row r="167" spans="1:8" x14ac:dyDescent="0.25">
      <c r="A167" s="3"/>
      <c r="B167" s="48">
        <v>45138</v>
      </c>
      <c r="C167" s="70" t="s">
        <v>129</v>
      </c>
      <c r="D167" s="31" t="s">
        <v>75</v>
      </c>
      <c r="E167" s="31" t="s">
        <v>102</v>
      </c>
      <c r="F167" s="71">
        <v>11286</v>
      </c>
      <c r="G167" s="72">
        <v>1150138</v>
      </c>
      <c r="H167" s="73">
        <v>9.812735515216435E-3</v>
      </c>
    </row>
    <row r="168" spans="1:8" x14ac:dyDescent="0.25">
      <c r="A168" s="3"/>
      <c r="B168" s="48">
        <v>45138</v>
      </c>
      <c r="C168" s="70" t="s">
        <v>132</v>
      </c>
      <c r="D168" s="31" t="s">
        <v>150</v>
      </c>
      <c r="E168" s="31" t="s">
        <v>151</v>
      </c>
      <c r="F168" s="75">
        <v>27</v>
      </c>
      <c r="G168" s="90">
        <v>4783</v>
      </c>
      <c r="H168" s="76">
        <f>F168/G168</f>
        <v>5.6449926824168935E-3</v>
      </c>
    </row>
    <row r="169" spans="1:8" x14ac:dyDescent="0.25">
      <c r="A169" s="3"/>
      <c r="B169" s="48">
        <v>45138</v>
      </c>
      <c r="C169" s="70" t="s">
        <v>129</v>
      </c>
      <c r="D169" s="31" t="s">
        <v>66</v>
      </c>
      <c r="E169" s="31" t="s">
        <v>105</v>
      </c>
      <c r="F169" s="71">
        <v>5404</v>
      </c>
      <c r="G169" s="72">
        <v>470313</v>
      </c>
      <c r="H169" s="73">
        <v>1.1490220342622891E-2</v>
      </c>
    </row>
    <row r="170" spans="1:8" x14ac:dyDescent="0.25">
      <c r="A170" s="3"/>
      <c r="B170" s="48">
        <v>45138</v>
      </c>
      <c r="C170" s="70" t="s">
        <v>131</v>
      </c>
      <c r="D170" s="31" t="s">
        <v>69</v>
      </c>
      <c r="E170" s="31" t="s">
        <v>106</v>
      </c>
      <c r="F170" s="71">
        <v>31747</v>
      </c>
      <c r="G170" s="72">
        <v>3070890</v>
      </c>
      <c r="H170" s="73">
        <v>1.0338045322365829E-2</v>
      </c>
    </row>
    <row r="171" spans="1:8" x14ac:dyDescent="0.25">
      <c r="A171" s="3"/>
      <c r="B171" s="48">
        <v>45138</v>
      </c>
      <c r="C171" s="70" t="s">
        <v>130</v>
      </c>
      <c r="D171" s="31" t="s">
        <v>70</v>
      </c>
      <c r="E171" s="31" t="s">
        <v>107</v>
      </c>
      <c r="F171" s="71">
        <v>18387</v>
      </c>
      <c r="G171" s="72">
        <v>1786157</v>
      </c>
      <c r="H171" s="73">
        <v>1.0294167869901694E-2</v>
      </c>
    </row>
    <row r="172" spans="1:8" x14ac:dyDescent="0.25">
      <c r="A172" s="3"/>
      <c r="B172" s="48">
        <v>45138</v>
      </c>
      <c r="C172" s="70" t="s">
        <v>133</v>
      </c>
      <c r="D172" s="31" t="s">
        <v>60</v>
      </c>
      <c r="E172" s="31" t="s">
        <v>108</v>
      </c>
      <c r="F172" s="71">
        <v>14295</v>
      </c>
      <c r="G172" s="72">
        <v>978864</v>
      </c>
      <c r="H172" s="73">
        <v>1.4603663021625067E-2</v>
      </c>
    </row>
    <row r="173" spans="1:8" x14ac:dyDescent="0.25">
      <c r="A173" s="3"/>
      <c r="B173" s="48">
        <v>45138</v>
      </c>
      <c r="C173" s="70" t="s">
        <v>129</v>
      </c>
      <c r="D173" s="31" t="s">
        <v>76</v>
      </c>
      <c r="E173" s="31" t="s">
        <v>109</v>
      </c>
      <c r="F173" s="71">
        <v>8343</v>
      </c>
      <c r="G173" s="72">
        <v>830063</v>
      </c>
      <c r="H173" s="73">
        <v>1.0051044318322827E-2</v>
      </c>
    </row>
    <row r="174" spans="1:8" x14ac:dyDescent="0.25">
      <c r="A174" s="3"/>
      <c r="B174" s="48">
        <v>45138</v>
      </c>
      <c r="C174" s="70" t="s">
        <v>133</v>
      </c>
      <c r="D174" s="31" t="s">
        <v>80</v>
      </c>
      <c r="E174" s="31" t="s">
        <v>110</v>
      </c>
      <c r="F174" s="71">
        <v>5476</v>
      </c>
      <c r="G174" s="72">
        <v>684657</v>
      </c>
      <c r="H174" s="73">
        <v>7.9981655047710026E-3</v>
      </c>
    </row>
    <row r="175" spans="1:8" x14ac:dyDescent="0.25">
      <c r="A175" s="3"/>
      <c r="B175" s="48">
        <v>45138</v>
      </c>
      <c r="C175" s="70" t="s">
        <v>132</v>
      </c>
      <c r="D175" s="31" t="s">
        <v>62</v>
      </c>
      <c r="E175" s="31" t="s">
        <v>111</v>
      </c>
      <c r="F175" s="71">
        <v>28192</v>
      </c>
      <c r="G175" s="72">
        <v>2005019</v>
      </c>
      <c r="H175" s="73">
        <v>1.4060714636619403E-2</v>
      </c>
    </row>
    <row r="176" spans="1:8" x14ac:dyDescent="0.25">
      <c r="A176" s="3"/>
      <c r="B176" s="48">
        <v>45138</v>
      </c>
      <c r="C176" s="70" t="s">
        <v>133</v>
      </c>
      <c r="D176" s="31" t="s">
        <v>71</v>
      </c>
      <c r="E176" s="31" t="s">
        <v>113</v>
      </c>
      <c r="F176" s="71">
        <v>5709</v>
      </c>
      <c r="G176" s="72">
        <v>578901</v>
      </c>
      <c r="H176" s="73">
        <v>9.8617898397135254E-3</v>
      </c>
    </row>
    <row r="177" spans="1:8" x14ac:dyDescent="0.25">
      <c r="A177" s="3"/>
      <c r="B177" s="48">
        <v>45138</v>
      </c>
      <c r="C177" s="70" t="s">
        <v>129</v>
      </c>
      <c r="D177" s="31" t="s">
        <v>58</v>
      </c>
      <c r="E177" s="31" t="s">
        <v>114</v>
      </c>
      <c r="F177" s="71">
        <v>18733</v>
      </c>
      <c r="G177" s="72">
        <v>1256021</v>
      </c>
      <c r="H177" s="73">
        <v>1.4914559549561671E-2</v>
      </c>
    </row>
    <row r="178" spans="1:8" x14ac:dyDescent="0.25">
      <c r="A178" s="3"/>
      <c r="B178" s="48">
        <v>45138</v>
      </c>
      <c r="C178" s="70" t="s">
        <v>133</v>
      </c>
      <c r="D178" s="31" t="s">
        <v>64</v>
      </c>
      <c r="E178" s="31" t="s">
        <v>115</v>
      </c>
      <c r="F178" s="71">
        <v>6914</v>
      </c>
      <c r="G178" s="72">
        <v>580668</v>
      </c>
      <c r="H178" s="73">
        <v>1.1906976103384379E-2</v>
      </c>
    </row>
    <row r="179" spans="1:8" x14ac:dyDescent="0.25">
      <c r="A179" s="3"/>
      <c r="B179" s="48">
        <v>45138</v>
      </c>
      <c r="C179" s="70" t="s">
        <v>129</v>
      </c>
      <c r="D179" s="31" t="s">
        <v>78</v>
      </c>
      <c r="E179" s="31" t="s">
        <v>117</v>
      </c>
      <c r="F179" s="71">
        <v>11678</v>
      </c>
      <c r="G179" s="72">
        <v>1252104</v>
      </c>
      <c r="H179" s="73">
        <v>9.3267012963779358E-3</v>
      </c>
    </row>
    <row r="180" spans="1:8" x14ac:dyDescent="0.25">
      <c r="A180" s="3"/>
      <c r="B180" s="48">
        <v>45138</v>
      </c>
      <c r="C180" s="70" t="s">
        <v>133</v>
      </c>
      <c r="D180" s="31" t="s">
        <v>72</v>
      </c>
      <c r="E180" s="31" t="s">
        <v>119</v>
      </c>
      <c r="F180" s="71">
        <v>10203</v>
      </c>
      <c r="G180" s="72">
        <v>1056937</v>
      </c>
      <c r="H180" s="73">
        <v>9.653366283893931E-3</v>
      </c>
    </row>
    <row r="181" spans="1:8" x14ac:dyDescent="0.25">
      <c r="A181" s="3"/>
      <c r="B181" s="48">
        <v>45138</v>
      </c>
      <c r="C181" s="70" t="s">
        <v>133</v>
      </c>
      <c r="D181" s="31" t="s">
        <v>61</v>
      </c>
      <c r="E181" s="31" t="s">
        <v>120</v>
      </c>
      <c r="F181" s="71">
        <v>11190</v>
      </c>
      <c r="G181" s="72">
        <v>823183</v>
      </c>
      <c r="H181" s="73">
        <v>1.3593575183160974E-2</v>
      </c>
    </row>
    <row r="182" spans="1:8" x14ac:dyDescent="0.25">
      <c r="A182" s="3"/>
      <c r="B182" s="48">
        <v>45138</v>
      </c>
      <c r="C182" s="70" t="s">
        <v>128</v>
      </c>
      <c r="D182" s="31" t="s">
        <v>77</v>
      </c>
      <c r="E182" s="31" t="s">
        <v>121</v>
      </c>
      <c r="F182" s="71">
        <v>16736</v>
      </c>
      <c r="G182" s="72">
        <v>1691986</v>
      </c>
      <c r="H182" s="73">
        <v>9.8913347982784727E-3</v>
      </c>
    </row>
    <row r="183" spans="1:8" x14ac:dyDescent="0.25">
      <c r="A183" s="3"/>
      <c r="B183" s="48">
        <v>45138</v>
      </c>
      <c r="C183" s="70" t="s">
        <v>130</v>
      </c>
      <c r="D183" s="31" t="s">
        <v>74</v>
      </c>
      <c r="E183" s="31" t="s">
        <v>122</v>
      </c>
      <c r="F183" s="71">
        <v>25410</v>
      </c>
      <c r="G183" s="72">
        <v>2618822</v>
      </c>
      <c r="H183" s="73">
        <v>9.7028358552051271E-3</v>
      </c>
    </row>
    <row r="184" spans="1:8" x14ac:dyDescent="0.25">
      <c r="A184" s="3"/>
      <c r="B184" s="48">
        <v>45138</v>
      </c>
      <c r="C184" s="70" t="s">
        <v>129</v>
      </c>
      <c r="D184" s="31" t="s">
        <v>54</v>
      </c>
      <c r="E184" s="31" t="s">
        <v>123</v>
      </c>
      <c r="F184" s="71">
        <v>14799</v>
      </c>
      <c r="G184" s="72">
        <v>1062575</v>
      </c>
      <c r="H184" s="73">
        <v>1.3927487471472601E-2</v>
      </c>
    </row>
    <row r="185" spans="1:8" x14ac:dyDescent="0.25">
      <c r="A185" s="3"/>
      <c r="B185" s="48">
        <v>45138</v>
      </c>
      <c r="C185" s="70" t="s">
        <v>131</v>
      </c>
      <c r="D185" s="31" t="s">
        <v>55</v>
      </c>
      <c r="E185" s="31" t="s">
        <v>125</v>
      </c>
      <c r="F185" s="71">
        <v>32534</v>
      </c>
      <c r="G185" s="72">
        <v>2225775</v>
      </c>
      <c r="H185" s="73">
        <v>1.4616931181273938E-2</v>
      </c>
    </row>
    <row r="186" spans="1:8" x14ac:dyDescent="0.25">
      <c r="A186" s="3"/>
      <c r="B186" s="48">
        <v>45138</v>
      </c>
      <c r="C186" s="70" t="s">
        <v>132</v>
      </c>
      <c r="D186" s="31" t="s">
        <v>137</v>
      </c>
      <c r="E186" s="31" t="s">
        <v>146</v>
      </c>
      <c r="F186" s="71">
        <v>31532</v>
      </c>
      <c r="G186" s="72">
        <v>2344641</v>
      </c>
      <c r="H186" s="73">
        <v>1.3448540736087103E-2</v>
      </c>
    </row>
    <row r="187" spans="1:8" x14ac:dyDescent="0.25">
      <c r="A187" s="3"/>
      <c r="B187" s="48">
        <v>45138</v>
      </c>
      <c r="C187" s="70" t="s">
        <v>127</v>
      </c>
      <c r="D187" s="31" t="s">
        <v>138</v>
      </c>
      <c r="E187" s="31" t="s">
        <v>143</v>
      </c>
      <c r="F187" s="71">
        <v>25526</v>
      </c>
      <c r="G187" s="72">
        <v>2107349</v>
      </c>
      <c r="H187" s="73">
        <v>1.2112848892138891E-2</v>
      </c>
    </row>
    <row r="188" spans="1:8" x14ac:dyDescent="0.25">
      <c r="A188" s="3"/>
      <c r="B188" s="48">
        <v>45138</v>
      </c>
      <c r="C188" s="70" t="s">
        <v>132</v>
      </c>
      <c r="D188" s="31" t="s">
        <v>139</v>
      </c>
      <c r="E188" s="31" t="s">
        <v>147</v>
      </c>
      <c r="F188" s="71">
        <v>39807</v>
      </c>
      <c r="G188" s="72">
        <v>3050628</v>
      </c>
      <c r="H188" s="73">
        <v>1.3048788642863043E-2</v>
      </c>
    </row>
    <row r="189" spans="1:8" x14ac:dyDescent="0.25">
      <c r="A189" s="3"/>
      <c r="B189" s="48">
        <v>45138</v>
      </c>
      <c r="C189" s="70" t="s">
        <v>127</v>
      </c>
      <c r="D189" s="31" t="s">
        <v>140</v>
      </c>
      <c r="E189" s="31" t="s">
        <v>144</v>
      </c>
      <c r="F189" s="71">
        <v>20643</v>
      </c>
      <c r="G189" s="72">
        <v>1776050</v>
      </c>
      <c r="H189" s="73">
        <v>1.1622983587173785E-2</v>
      </c>
    </row>
    <row r="190" spans="1:8" x14ac:dyDescent="0.25">
      <c r="A190" s="3"/>
      <c r="B190" s="48">
        <v>45138</v>
      </c>
      <c r="C190" s="70" t="s">
        <v>128</v>
      </c>
      <c r="D190" s="31" t="s">
        <v>141</v>
      </c>
      <c r="E190" s="31" t="s">
        <v>142</v>
      </c>
      <c r="F190" s="71">
        <v>35937</v>
      </c>
      <c r="G190" s="72">
        <v>4589998</v>
      </c>
      <c r="H190" s="73">
        <v>7.8294151762157635E-3</v>
      </c>
    </row>
    <row r="191" spans="1:8" x14ac:dyDescent="0.25">
      <c r="A191" s="3"/>
      <c r="B191" s="48">
        <v>45169</v>
      </c>
      <c r="C191" s="70" t="s">
        <v>127</v>
      </c>
      <c r="D191" s="31" t="s">
        <v>136</v>
      </c>
      <c r="E191" s="31" t="s">
        <v>145</v>
      </c>
      <c r="F191" s="71">
        <v>22931</v>
      </c>
      <c r="G191" s="72">
        <v>1627608</v>
      </c>
      <c r="H191" s="73">
        <v>1.4088773218121317E-2</v>
      </c>
    </row>
    <row r="192" spans="1:8" x14ac:dyDescent="0.25">
      <c r="A192" s="3"/>
      <c r="B192" s="48">
        <v>45169</v>
      </c>
      <c r="C192" s="70" t="s">
        <v>131</v>
      </c>
      <c r="D192" s="31" t="s">
        <v>67</v>
      </c>
      <c r="E192" s="31" t="s">
        <v>84</v>
      </c>
      <c r="F192" s="71">
        <v>20414</v>
      </c>
      <c r="G192" s="72">
        <v>1711677</v>
      </c>
      <c r="H192" s="73">
        <v>1.1926315537335606E-2</v>
      </c>
    </row>
    <row r="193" spans="1:8" x14ac:dyDescent="0.25">
      <c r="A193" s="3"/>
      <c r="B193" s="48">
        <v>45169</v>
      </c>
      <c r="C193" s="70" t="s">
        <v>130</v>
      </c>
      <c r="D193" s="31" t="s">
        <v>53</v>
      </c>
      <c r="E193" s="31" t="s">
        <v>85</v>
      </c>
      <c r="F193" s="71">
        <v>23803</v>
      </c>
      <c r="G193" s="72">
        <v>1467015</v>
      </c>
      <c r="H193" s="73">
        <v>1.6225464633967613E-2</v>
      </c>
    </row>
    <row r="194" spans="1:8" x14ac:dyDescent="0.25">
      <c r="A194" s="3"/>
      <c r="B194" s="48">
        <v>45169</v>
      </c>
      <c r="C194" s="70" t="s">
        <v>129</v>
      </c>
      <c r="D194" s="31" t="s">
        <v>65</v>
      </c>
      <c r="E194" s="31" t="s">
        <v>86</v>
      </c>
      <c r="F194" s="71">
        <v>9184</v>
      </c>
      <c r="G194" s="72">
        <v>800453</v>
      </c>
      <c r="H194" s="73">
        <v>1.1473503128853287E-2</v>
      </c>
    </row>
    <row r="195" spans="1:8" x14ac:dyDescent="0.25">
      <c r="A195" s="3"/>
      <c r="B195" s="48">
        <v>45169</v>
      </c>
      <c r="C195" s="70" t="s">
        <v>129</v>
      </c>
      <c r="D195" s="31" t="s">
        <v>63</v>
      </c>
      <c r="E195" s="31" t="s">
        <v>89</v>
      </c>
      <c r="F195" s="71">
        <v>23722</v>
      </c>
      <c r="G195" s="72">
        <v>1565663</v>
      </c>
      <c r="H195" s="73">
        <v>1.5151408700339729E-2</v>
      </c>
    </row>
    <row r="196" spans="1:8" x14ac:dyDescent="0.25">
      <c r="A196" s="3"/>
      <c r="B196" s="48">
        <v>45169</v>
      </c>
      <c r="C196" s="70" t="s">
        <v>130</v>
      </c>
      <c r="D196" s="31" t="s">
        <v>56</v>
      </c>
      <c r="E196" s="31" t="s">
        <v>90</v>
      </c>
      <c r="F196" s="71">
        <v>44872</v>
      </c>
      <c r="G196" s="72">
        <v>3127521</v>
      </c>
      <c r="H196" s="73">
        <v>1.4347465612541051E-2</v>
      </c>
    </row>
    <row r="197" spans="1:8" x14ac:dyDescent="0.25">
      <c r="A197" s="3"/>
      <c r="B197" s="48">
        <v>45169</v>
      </c>
      <c r="C197" s="70" t="s">
        <v>129</v>
      </c>
      <c r="D197" s="31" t="s">
        <v>51</v>
      </c>
      <c r="E197" s="31" t="s">
        <v>91</v>
      </c>
      <c r="F197" s="71">
        <v>18088</v>
      </c>
      <c r="G197" s="72">
        <v>1120010</v>
      </c>
      <c r="H197" s="73">
        <v>1.6149855804858886E-2</v>
      </c>
    </row>
    <row r="198" spans="1:8" x14ac:dyDescent="0.25">
      <c r="A198" s="3"/>
      <c r="B198" s="48">
        <v>45169</v>
      </c>
      <c r="C198" s="70" t="s">
        <v>133</v>
      </c>
      <c r="D198" s="31" t="s">
        <v>57</v>
      </c>
      <c r="E198" s="31" t="s">
        <v>93</v>
      </c>
      <c r="F198" s="71">
        <v>18963</v>
      </c>
      <c r="G198" s="72">
        <v>1284746</v>
      </c>
      <c r="H198" s="73">
        <v>1.4760116007366436E-2</v>
      </c>
    </row>
    <row r="199" spans="1:8" x14ac:dyDescent="0.25">
      <c r="A199" s="3"/>
      <c r="B199" s="48">
        <v>45169</v>
      </c>
      <c r="C199" s="70" t="s">
        <v>129</v>
      </c>
      <c r="D199" s="31" t="s">
        <v>59</v>
      </c>
      <c r="E199" s="31" t="s">
        <v>94</v>
      </c>
      <c r="F199" s="71">
        <v>11802</v>
      </c>
      <c r="G199" s="72">
        <v>769043</v>
      </c>
      <c r="H199" s="73">
        <v>1.5346346043069113E-2</v>
      </c>
    </row>
    <row r="200" spans="1:8" x14ac:dyDescent="0.25">
      <c r="A200" s="3"/>
      <c r="B200" s="48">
        <v>45169</v>
      </c>
      <c r="C200" s="70" t="s">
        <v>129</v>
      </c>
      <c r="D200" s="31" t="s">
        <v>73</v>
      </c>
      <c r="E200" s="31" t="s">
        <v>95</v>
      </c>
      <c r="F200" s="71">
        <v>12701</v>
      </c>
      <c r="G200" s="72">
        <v>1199390</v>
      </c>
      <c r="H200" s="73">
        <v>1.0589549687757943E-2</v>
      </c>
    </row>
    <row r="201" spans="1:8" x14ac:dyDescent="0.25">
      <c r="A201" s="3"/>
      <c r="B201" s="48">
        <v>45169</v>
      </c>
      <c r="C201" s="70" t="s">
        <v>128</v>
      </c>
      <c r="D201" s="31" t="s">
        <v>68</v>
      </c>
      <c r="E201" s="31" t="s">
        <v>96</v>
      </c>
      <c r="F201" s="71">
        <v>22443</v>
      </c>
      <c r="G201" s="72">
        <v>2049173</v>
      </c>
      <c r="H201" s="73">
        <v>1.0952223165150038E-2</v>
      </c>
    </row>
    <row r="202" spans="1:8" x14ac:dyDescent="0.25">
      <c r="A202" s="3"/>
      <c r="B202" s="48">
        <v>45169</v>
      </c>
      <c r="C202" s="70" t="s">
        <v>132</v>
      </c>
      <c r="D202" s="31" t="s">
        <v>52</v>
      </c>
      <c r="E202" s="31" t="s">
        <v>97</v>
      </c>
      <c r="F202" s="71">
        <v>32301</v>
      </c>
      <c r="G202" s="72">
        <v>1909927</v>
      </c>
      <c r="H202" s="73">
        <v>1.6912164705771476E-2</v>
      </c>
    </row>
    <row r="203" spans="1:8" x14ac:dyDescent="0.25">
      <c r="A203" s="3"/>
      <c r="B203" s="48">
        <v>45169</v>
      </c>
      <c r="C203" s="70" t="s">
        <v>128</v>
      </c>
      <c r="D203" s="31" t="s">
        <v>79</v>
      </c>
      <c r="E203" s="31" t="s">
        <v>99</v>
      </c>
      <c r="F203" s="71">
        <v>18618</v>
      </c>
      <c r="G203" s="72">
        <v>2284120</v>
      </c>
      <c r="H203" s="73">
        <v>8.1510603646043119E-3</v>
      </c>
    </row>
    <row r="204" spans="1:8" x14ac:dyDescent="0.25">
      <c r="A204" s="3"/>
      <c r="B204" s="48">
        <v>45169</v>
      </c>
      <c r="C204" s="70" t="s">
        <v>129</v>
      </c>
      <c r="D204" s="31" t="s">
        <v>75</v>
      </c>
      <c r="E204" s="31" t="s">
        <v>102</v>
      </c>
      <c r="F204" s="71">
        <v>11724</v>
      </c>
      <c r="G204" s="72">
        <v>1171691</v>
      </c>
      <c r="H204" s="73">
        <v>1.0006051083434114E-2</v>
      </c>
    </row>
    <row r="205" spans="1:8" x14ac:dyDescent="0.25">
      <c r="A205" s="3"/>
      <c r="B205" s="48">
        <v>45169</v>
      </c>
      <c r="C205" s="70" t="s">
        <v>132</v>
      </c>
      <c r="D205" s="31" t="s">
        <v>150</v>
      </c>
      <c r="E205" s="31" t="s">
        <v>151</v>
      </c>
      <c r="F205" s="75">
        <v>54</v>
      </c>
      <c r="G205" s="90">
        <v>7816</v>
      </c>
      <c r="H205" s="76">
        <f>F205/G205</f>
        <v>6.9089048106448312E-3</v>
      </c>
    </row>
    <row r="206" spans="1:8" x14ac:dyDescent="0.25">
      <c r="A206" s="3"/>
      <c r="B206" s="48">
        <v>45169</v>
      </c>
      <c r="C206" s="70" t="s">
        <v>129</v>
      </c>
      <c r="D206" s="31" t="s">
        <v>66</v>
      </c>
      <c r="E206" s="31" t="s">
        <v>105</v>
      </c>
      <c r="F206" s="71">
        <v>5811</v>
      </c>
      <c r="G206" s="72">
        <v>503727</v>
      </c>
      <c r="H206" s="73">
        <v>1.1536010577157866E-2</v>
      </c>
    </row>
    <row r="207" spans="1:8" x14ac:dyDescent="0.25">
      <c r="A207" s="3"/>
      <c r="B207" s="48">
        <v>45169</v>
      </c>
      <c r="C207" s="70" t="s">
        <v>131</v>
      </c>
      <c r="D207" s="31" t="s">
        <v>69</v>
      </c>
      <c r="E207" s="31" t="s">
        <v>106</v>
      </c>
      <c r="F207" s="71">
        <v>33509</v>
      </c>
      <c r="G207" s="72">
        <v>3193740</v>
      </c>
      <c r="H207" s="73">
        <v>1.0492087646458384E-2</v>
      </c>
    </row>
    <row r="208" spans="1:8" x14ac:dyDescent="0.25">
      <c r="A208" s="3"/>
      <c r="B208" s="48">
        <v>45169</v>
      </c>
      <c r="C208" s="70" t="s">
        <v>130</v>
      </c>
      <c r="D208" s="31" t="s">
        <v>70</v>
      </c>
      <c r="E208" s="31" t="s">
        <v>107</v>
      </c>
      <c r="F208" s="71">
        <v>18532</v>
      </c>
      <c r="G208" s="72">
        <v>1767735</v>
      </c>
      <c r="H208" s="73">
        <v>1.0483471787343691E-2</v>
      </c>
    </row>
    <row r="209" spans="1:8" x14ac:dyDescent="0.25">
      <c r="A209" s="3"/>
      <c r="B209" s="48">
        <v>45169</v>
      </c>
      <c r="C209" s="70" t="s">
        <v>133</v>
      </c>
      <c r="D209" s="31" t="s">
        <v>60</v>
      </c>
      <c r="E209" s="31" t="s">
        <v>108</v>
      </c>
      <c r="F209" s="71">
        <v>14423</v>
      </c>
      <c r="G209" s="72">
        <v>979687</v>
      </c>
      <c r="H209" s="73">
        <v>1.4722048980950038E-2</v>
      </c>
    </row>
    <row r="210" spans="1:8" x14ac:dyDescent="0.25">
      <c r="A210" s="3"/>
      <c r="B210" s="48">
        <v>45169</v>
      </c>
      <c r="C210" s="70" t="s">
        <v>129</v>
      </c>
      <c r="D210" s="31" t="s">
        <v>76</v>
      </c>
      <c r="E210" s="31" t="s">
        <v>109</v>
      </c>
      <c r="F210" s="71">
        <v>8413</v>
      </c>
      <c r="G210" s="72">
        <v>831477</v>
      </c>
      <c r="H210" s="73">
        <v>1.0118139166807982E-2</v>
      </c>
    </row>
    <row r="211" spans="1:8" x14ac:dyDescent="0.25">
      <c r="A211" s="3"/>
      <c r="B211" s="48">
        <v>45169</v>
      </c>
      <c r="C211" s="70" t="s">
        <v>133</v>
      </c>
      <c r="D211" s="31" t="s">
        <v>80</v>
      </c>
      <c r="E211" s="31" t="s">
        <v>110</v>
      </c>
      <c r="F211" s="71">
        <v>5537</v>
      </c>
      <c r="G211" s="72">
        <v>685348</v>
      </c>
      <c r="H211" s="73">
        <v>8.0791072564594928E-3</v>
      </c>
    </row>
    <row r="212" spans="1:8" x14ac:dyDescent="0.25">
      <c r="A212" s="3"/>
      <c r="B212" s="48">
        <v>45169</v>
      </c>
      <c r="C212" s="70" t="s">
        <v>132</v>
      </c>
      <c r="D212" s="31" t="s">
        <v>62</v>
      </c>
      <c r="E212" s="31" t="s">
        <v>111</v>
      </c>
      <c r="F212" s="71">
        <v>28472</v>
      </c>
      <c r="G212" s="72">
        <v>2044701</v>
      </c>
      <c r="H212" s="73">
        <v>1.3924774331308098E-2</v>
      </c>
    </row>
    <row r="213" spans="1:8" x14ac:dyDescent="0.25">
      <c r="A213" s="3"/>
      <c r="B213" s="48">
        <v>45169</v>
      </c>
      <c r="C213" s="70" t="s">
        <v>133</v>
      </c>
      <c r="D213" s="31" t="s">
        <v>71</v>
      </c>
      <c r="E213" s="31" t="s">
        <v>113</v>
      </c>
      <c r="F213" s="71">
        <v>5938</v>
      </c>
      <c r="G213" s="72">
        <v>599115</v>
      </c>
      <c r="H213" s="73">
        <v>9.9112858132411972E-3</v>
      </c>
    </row>
    <row r="214" spans="1:8" x14ac:dyDescent="0.25">
      <c r="A214" s="3"/>
      <c r="B214" s="48">
        <v>45169</v>
      </c>
      <c r="C214" s="70" t="s">
        <v>129</v>
      </c>
      <c r="D214" s="31" t="s">
        <v>58</v>
      </c>
      <c r="E214" s="31" t="s">
        <v>114</v>
      </c>
      <c r="F214" s="71">
        <v>18859</v>
      </c>
      <c r="G214" s="72">
        <v>1253031</v>
      </c>
      <c r="H214" s="73">
        <v>1.5050705050393805E-2</v>
      </c>
    </row>
    <row r="215" spans="1:8" x14ac:dyDescent="0.25">
      <c r="A215" s="3"/>
      <c r="B215" s="48">
        <v>45169</v>
      </c>
      <c r="C215" s="70" t="s">
        <v>133</v>
      </c>
      <c r="D215" s="31" t="s">
        <v>64</v>
      </c>
      <c r="E215" s="31" t="s">
        <v>115</v>
      </c>
      <c r="F215" s="71">
        <v>7049</v>
      </c>
      <c r="G215" s="72">
        <v>588936</v>
      </c>
      <c r="H215" s="73">
        <v>1.1969042476601872E-2</v>
      </c>
    </row>
    <row r="216" spans="1:8" x14ac:dyDescent="0.25">
      <c r="A216" s="3"/>
      <c r="B216" s="48">
        <v>45169</v>
      </c>
      <c r="C216" s="70" t="s">
        <v>129</v>
      </c>
      <c r="D216" s="31" t="s">
        <v>78</v>
      </c>
      <c r="E216" s="31" t="s">
        <v>117</v>
      </c>
      <c r="F216" s="71">
        <v>12242</v>
      </c>
      <c r="G216" s="72">
        <v>1294263</v>
      </c>
      <c r="H216" s="73">
        <v>9.4586648926840988E-3</v>
      </c>
    </row>
    <row r="217" spans="1:8" x14ac:dyDescent="0.25">
      <c r="A217" s="3"/>
      <c r="B217" s="48">
        <v>45169</v>
      </c>
      <c r="C217" s="70" t="s">
        <v>133</v>
      </c>
      <c r="D217" s="31" t="s">
        <v>72</v>
      </c>
      <c r="E217" s="31" t="s">
        <v>119</v>
      </c>
      <c r="F217" s="71">
        <v>10494</v>
      </c>
      <c r="G217" s="72">
        <v>1078147</v>
      </c>
      <c r="H217" s="73">
        <v>9.7333666002873444E-3</v>
      </c>
    </row>
    <row r="218" spans="1:8" x14ac:dyDescent="0.25">
      <c r="A218" s="3"/>
      <c r="B218" s="48">
        <v>45169</v>
      </c>
      <c r="C218" s="70" t="s">
        <v>133</v>
      </c>
      <c r="D218" s="31" t="s">
        <v>61</v>
      </c>
      <c r="E218" s="31" t="s">
        <v>120</v>
      </c>
      <c r="F218" s="71">
        <v>11358</v>
      </c>
      <c r="G218" s="72">
        <v>823426</v>
      </c>
      <c r="H218" s="73">
        <v>1.3793589223561073E-2</v>
      </c>
    </row>
    <row r="219" spans="1:8" x14ac:dyDescent="0.25">
      <c r="A219" s="3"/>
      <c r="B219" s="48">
        <v>45169</v>
      </c>
      <c r="C219" s="70" t="s">
        <v>128</v>
      </c>
      <c r="D219" s="31" t="s">
        <v>77</v>
      </c>
      <c r="E219" s="31" t="s">
        <v>121</v>
      </c>
      <c r="F219" s="71">
        <v>16661</v>
      </c>
      <c r="G219" s="72">
        <v>1670152</v>
      </c>
      <c r="H219" s="73">
        <v>9.975738735157039E-3</v>
      </c>
    </row>
    <row r="220" spans="1:8" x14ac:dyDescent="0.25">
      <c r="A220" s="3"/>
      <c r="B220" s="48">
        <v>45169</v>
      </c>
      <c r="C220" s="70" t="s">
        <v>130</v>
      </c>
      <c r="D220" s="31" t="s">
        <v>74</v>
      </c>
      <c r="E220" s="31" t="s">
        <v>122</v>
      </c>
      <c r="F220" s="71">
        <v>25627</v>
      </c>
      <c r="G220" s="72">
        <v>2610246</v>
      </c>
      <c r="H220" s="73">
        <v>9.8178485859187221E-3</v>
      </c>
    </row>
    <row r="221" spans="1:8" x14ac:dyDescent="0.25">
      <c r="A221" s="3"/>
      <c r="B221" s="48">
        <v>45169</v>
      </c>
      <c r="C221" s="70" t="s">
        <v>129</v>
      </c>
      <c r="D221" s="31" t="s">
        <v>54</v>
      </c>
      <c r="E221" s="31" t="s">
        <v>123</v>
      </c>
      <c r="F221" s="71">
        <v>14653</v>
      </c>
      <c r="G221" s="72">
        <v>1040390</v>
      </c>
      <c r="H221" s="73">
        <v>1.4084141523851632E-2</v>
      </c>
    </row>
    <row r="222" spans="1:8" x14ac:dyDescent="0.25">
      <c r="A222" s="3"/>
      <c r="B222" s="48">
        <v>45169</v>
      </c>
      <c r="C222" s="70" t="s">
        <v>131</v>
      </c>
      <c r="D222" s="31" t="s">
        <v>55</v>
      </c>
      <c r="E222" s="31" t="s">
        <v>125</v>
      </c>
      <c r="F222" s="71">
        <v>33045</v>
      </c>
      <c r="G222" s="72">
        <v>2200581</v>
      </c>
      <c r="H222" s="73">
        <v>1.5016488827268798E-2</v>
      </c>
    </row>
    <row r="223" spans="1:8" x14ac:dyDescent="0.25">
      <c r="A223" s="3"/>
      <c r="B223" s="48">
        <v>45169</v>
      </c>
      <c r="C223" s="70" t="s">
        <v>132</v>
      </c>
      <c r="D223" s="31" t="s">
        <v>137</v>
      </c>
      <c r="E223" s="31" t="s">
        <v>146</v>
      </c>
      <c r="F223" s="71">
        <v>32249</v>
      </c>
      <c r="G223" s="72">
        <v>2391412</v>
      </c>
      <c r="H223" s="73">
        <v>1.3485338369130873E-2</v>
      </c>
    </row>
    <row r="224" spans="1:8" x14ac:dyDescent="0.25">
      <c r="A224" s="3"/>
      <c r="B224" s="48">
        <v>45169</v>
      </c>
      <c r="C224" s="70" t="s">
        <v>127</v>
      </c>
      <c r="D224" s="31" t="s">
        <v>138</v>
      </c>
      <c r="E224" s="31" t="s">
        <v>143</v>
      </c>
      <c r="F224" s="71">
        <v>25928</v>
      </c>
      <c r="G224" s="72">
        <v>2111336</v>
      </c>
      <c r="H224" s="73">
        <v>1.2280376027311617E-2</v>
      </c>
    </row>
    <row r="225" spans="1:8" x14ac:dyDescent="0.25">
      <c r="A225" s="3"/>
      <c r="B225" s="48">
        <v>45169</v>
      </c>
      <c r="C225" s="70" t="s">
        <v>132</v>
      </c>
      <c r="D225" s="31" t="s">
        <v>139</v>
      </c>
      <c r="E225" s="31" t="s">
        <v>147</v>
      </c>
      <c r="F225" s="71">
        <v>40113</v>
      </c>
      <c r="G225" s="72">
        <v>3030946</v>
      </c>
      <c r="H225" s="73">
        <v>1.3234481907628839E-2</v>
      </c>
    </row>
    <row r="226" spans="1:8" x14ac:dyDescent="0.25">
      <c r="A226" s="3"/>
      <c r="B226" s="48">
        <v>45169</v>
      </c>
      <c r="C226" s="70" t="s">
        <v>127</v>
      </c>
      <c r="D226" s="31" t="s">
        <v>140</v>
      </c>
      <c r="E226" s="31" t="s">
        <v>144</v>
      </c>
      <c r="F226" s="71">
        <v>20809</v>
      </c>
      <c r="G226" s="72">
        <v>1766300</v>
      </c>
      <c r="H226" s="73">
        <v>1.1781124384306178E-2</v>
      </c>
    </row>
    <row r="227" spans="1:8" x14ac:dyDescent="0.25">
      <c r="A227" s="3"/>
      <c r="B227" s="48">
        <v>45169</v>
      </c>
      <c r="C227" s="70" t="s">
        <v>128</v>
      </c>
      <c r="D227" s="31" t="s">
        <v>141</v>
      </c>
      <c r="E227" s="31" t="s">
        <v>142</v>
      </c>
      <c r="F227" s="71">
        <v>34488</v>
      </c>
      <c r="G227" s="72">
        <v>4383415</v>
      </c>
      <c r="H227" s="73">
        <v>7.8678382037749104E-3</v>
      </c>
    </row>
    <row r="228" spans="1:8" x14ac:dyDescent="0.25">
      <c r="A228" s="3"/>
      <c r="B228" s="48">
        <v>45199</v>
      </c>
      <c r="C228" s="70" t="s">
        <v>127</v>
      </c>
      <c r="D228" s="31" t="s">
        <v>136</v>
      </c>
      <c r="E228" s="31" t="s">
        <v>145</v>
      </c>
      <c r="F228" s="71">
        <v>23526</v>
      </c>
      <c r="G228" s="72">
        <v>1643396</v>
      </c>
      <c r="H228" s="73">
        <v>1.4315478436116432E-2</v>
      </c>
    </row>
    <row r="229" spans="1:8" x14ac:dyDescent="0.25">
      <c r="A229" s="3"/>
      <c r="B229" s="48">
        <v>45199</v>
      </c>
      <c r="C229" s="70" t="s">
        <v>131</v>
      </c>
      <c r="D229" s="31" t="s">
        <v>67</v>
      </c>
      <c r="E229" s="31" t="s">
        <v>84</v>
      </c>
      <c r="F229" s="71">
        <v>21633</v>
      </c>
      <c r="G229" s="72">
        <v>1842554</v>
      </c>
      <c r="H229" s="73">
        <v>1.1740768520217047E-2</v>
      </c>
    </row>
    <row r="230" spans="1:8" x14ac:dyDescent="0.25">
      <c r="A230" s="3"/>
      <c r="B230" s="48">
        <v>45199</v>
      </c>
      <c r="C230" s="70" t="s">
        <v>130</v>
      </c>
      <c r="D230" s="31" t="s">
        <v>53</v>
      </c>
      <c r="E230" s="31" t="s">
        <v>85</v>
      </c>
      <c r="F230" s="71">
        <v>24480</v>
      </c>
      <c r="G230" s="72">
        <v>1503255</v>
      </c>
      <c r="H230" s="73">
        <v>1.6284662282846224E-2</v>
      </c>
    </row>
    <row r="231" spans="1:8" x14ac:dyDescent="0.25">
      <c r="A231" s="3"/>
      <c r="B231" s="48">
        <v>45199</v>
      </c>
      <c r="C231" s="70" t="s">
        <v>129</v>
      </c>
      <c r="D231" s="31" t="s">
        <v>65</v>
      </c>
      <c r="E231" s="31" t="s">
        <v>86</v>
      </c>
      <c r="F231" s="71">
        <v>9655</v>
      </c>
      <c r="G231" s="72">
        <v>825574</v>
      </c>
      <c r="H231" s="73">
        <v>1.1694893492285368E-2</v>
      </c>
    </row>
    <row r="232" spans="1:8" x14ac:dyDescent="0.25">
      <c r="A232" s="3"/>
      <c r="B232" s="48">
        <v>45199</v>
      </c>
      <c r="C232" s="70" t="s">
        <v>129</v>
      </c>
      <c r="D232" s="31" t="s">
        <v>63</v>
      </c>
      <c r="E232" s="31" t="s">
        <v>89</v>
      </c>
      <c r="F232" s="71">
        <v>24416</v>
      </c>
      <c r="G232" s="72">
        <v>1592933</v>
      </c>
      <c r="H232" s="73">
        <v>1.5327700537310734E-2</v>
      </c>
    </row>
    <row r="233" spans="1:8" x14ac:dyDescent="0.25">
      <c r="A233" s="3"/>
      <c r="B233" s="48">
        <v>45199</v>
      </c>
      <c r="C233" s="70" t="s">
        <v>130</v>
      </c>
      <c r="D233" s="31" t="s">
        <v>56</v>
      </c>
      <c r="E233" s="31" t="s">
        <v>90</v>
      </c>
      <c r="F233" s="71">
        <v>46090</v>
      </c>
      <c r="G233" s="72">
        <v>3182716</v>
      </c>
      <c r="H233" s="73">
        <v>1.4481342350369936E-2</v>
      </c>
    </row>
    <row r="234" spans="1:8" x14ac:dyDescent="0.25">
      <c r="A234" s="3"/>
      <c r="B234" s="48">
        <v>45199</v>
      </c>
      <c r="C234" s="70" t="s">
        <v>129</v>
      </c>
      <c r="D234" s="31" t="s">
        <v>51</v>
      </c>
      <c r="E234" s="31" t="s">
        <v>91</v>
      </c>
      <c r="F234" s="71">
        <v>18405</v>
      </c>
      <c r="G234" s="72">
        <v>1121358</v>
      </c>
      <c r="H234" s="73">
        <v>1.6413134788354836E-2</v>
      </c>
    </row>
    <row r="235" spans="1:8" x14ac:dyDescent="0.25">
      <c r="A235" s="3"/>
      <c r="B235" s="48">
        <v>45199</v>
      </c>
      <c r="C235" s="70" t="s">
        <v>133</v>
      </c>
      <c r="D235" s="31" t="s">
        <v>57</v>
      </c>
      <c r="E235" s="31" t="s">
        <v>93</v>
      </c>
      <c r="F235" s="71">
        <v>19165</v>
      </c>
      <c r="G235" s="72">
        <v>1289478</v>
      </c>
      <c r="H235" s="73">
        <v>1.4862603317001143E-2</v>
      </c>
    </row>
    <row r="236" spans="1:8" x14ac:dyDescent="0.25">
      <c r="A236" s="3"/>
      <c r="B236" s="48">
        <v>45199</v>
      </c>
      <c r="C236" s="70" t="s">
        <v>129</v>
      </c>
      <c r="D236" s="31" t="s">
        <v>59</v>
      </c>
      <c r="E236" s="31" t="s">
        <v>94</v>
      </c>
      <c r="F236" s="71">
        <v>12122</v>
      </c>
      <c r="G236" s="72">
        <v>784493</v>
      </c>
      <c r="H236" s="73">
        <v>1.5452018054973085E-2</v>
      </c>
    </row>
    <row r="237" spans="1:8" x14ac:dyDescent="0.25">
      <c r="A237" s="3"/>
      <c r="B237" s="48">
        <v>45199</v>
      </c>
      <c r="C237" s="70" t="s">
        <v>129</v>
      </c>
      <c r="D237" s="31" t="s">
        <v>73</v>
      </c>
      <c r="E237" s="31" t="s">
        <v>95</v>
      </c>
      <c r="F237" s="71">
        <v>12913</v>
      </c>
      <c r="G237" s="72">
        <v>1211489</v>
      </c>
      <c r="H237" s="73">
        <v>1.0658784355450195E-2</v>
      </c>
    </row>
    <row r="238" spans="1:8" x14ac:dyDescent="0.25">
      <c r="A238" s="3"/>
      <c r="B238" s="48">
        <v>45199</v>
      </c>
      <c r="C238" s="70" t="s">
        <v>128</v>
      </c>
      <c r="D238" s="31" t="s">
        <v>68</v>
      </c>
      <c r="E238" s="31" t="s">
        <v>96</v>
      </c>
      <c r="F238" s="71">
        <v>23152</v>
      </c>
      <c r="G238" s="72">
        <v>2093652</v>
      </c>
      <c r="H238" s="73">
        <v>1.1058189231066098E-2</v>
      </c>
    </row>
    <row r="239" spans="1:8" x14ac:dyDescent="0.25">
      <c r="A239" s="3"/>
      <c r="B239" s="48">
        <v>45199</v>
      </c>
      <c r="C239" s="70" t="s">
        <v>132</v>
      </c>
      <c r="D239" s="31" t="s">
        <v>52</v>
      </c>
      <c r="E239" s="31" t="s">
        <v>97</v>
      </c>
      <c r="F239" s="71">
        <v>33928</v>
      </c>
      <c r="G239" s="72">
        <v>1978371</v>
      </c>
      <c r="H239" s="73">
        <v>1.7149462866166153E-2</v>
      </c>
    </row>
    <row r="240" spans="1:8" x14ac:dyDescent="0.25">
      <c r="A240" s="3"/>
      <c r="B240" s="48">
        <v>45199</v>
      </c>
      <c r="C240" s="70" t="s">
        <v>128</v>
      </c>
      <c r="D240" s="31" t="s">
        <v>79</v>
      </c>
      <c r="E240" s="31" t="s">
        <v>99</v>
      </c>
      <c r="F240" s="71">
        <v>19727</v>
      </c>
      <c r="G240" s="72">
        <v>2395547</v>
      </c>
      <c r="H240" s="73">
        <v>8.2348624343417179E-3</v>
      </c>
    </row>
    <row r="241" spans="1:8" x14ac:dyDescent="0.25">
      <c r="A241" s="3"/>
      <c r="B241" s="48">
        <v>45199</v>
      </c>
      <c r="C241" s="70" t="s">
        <v>129</v>
      </c>
      <c r="D241" s="31" t="s">
        <v>75</v>
      </c>
      <c r="E241" s="31" t="s">
        <v>102</v>
      </c>
      <c r="F241" s="71">
        <v>11998</v>
      </c>
      <c r="G241" s="72">
        <v>1183599</v>
      </c>
      <c r="H241" s="73">
        <v>1.0136879128826571E-2</v>
      </c>
    </row>
    <row r="242" spans="1:8" x14ac:dyDescent="0.25">
      <c r="A242" s="3"/>
      <c r="B242" s="48">
        <v>45199</v>
      </c>
      <c r="C242" s="70" t="s">
        <v>132</v>
      </c>
      <c r="D242" s="31" t="s">
        <v>150</v>
      </c>
      <c r="E242" s="31" t="s">
        <v>151</v>
      </c>
      <c r="F242" s="75">
        <v>55</v>
      </c>
      <c r="G242" s="90">
        <v>7852</v>
      </c>
      <c r="H242" s="76">
        <f>F242/G242</f>
        <v>7.0045848191543558E-3</v>
      </c>
    </row>
    <row r="243" spans="1:8" x14ac:dyDescent="0.25">
      <c r="A243" s="3"/>
      <c r="B243" s="48">
        <v>45199</v>
      </c>
      <c r="C243" s="70" t="s">
        <v>129</v>
      </c>
      <c r="D243" s="31" t="s">
        <v>66</v>
      </c>
      <c r="E243" s="31" t="s">
        <v>105</v>
      </c>
      <c r="F243" s="71">
        <v>5910</v>
      </c>
      <c r="G243" s="72">
        <v>504723</v>
      </c>
      <c r="H243" s="73">
        <v>1.1709393073032138E-2</v>
      </c>
    </row>
    <row r="244" spans="1:8" x14ac:dyDescent="0.25">
      <c r="A244" s="3"/>
      <c r="B244" s="48">
        <v>45199</v>
      </c>
      <c r="C244" s="70" t="s">
        <v>131</v>
      </c>
      <c r="D244" s="31" t="s">
        <v>69</v>
      </c>
      <c r="E244" s="31" t="s">
        <v>106</v>
      </c>
      <c r="F244" s="71">
        <v>34283</v>
      </c>
      <c r="G244" s="72">
        <v>3236065</v>
      </c>
      <c r="H244" s="73">
        <v>1.0594039365711135E-2</v>
      </c>
    </row>
    <row r="245" spans="1:8" x14ac:dyDescent="0.25">
      <c r="A245" s="3"/>
      <c r="B245" s="48">
        <v>45199</v>
      </c>
      <c r="C245" s="70" t="s">
        <v>130</v>
      </c>
      <c r="D245" s="31" t="s">
        <v>70</v>
      </c>
      <c r="E245" s="31" t="s">
        <v>107</v>
      </c>
      <c r="F245" s="71">
        <v>18968</v>
      </c>
      <c r="G245" s="72">
        <v>1788109</v>
      </c>
      <c r="H245" s="73">
        <v>1.0607854442877923E-2</v>
      </c>
    </row>
    <row r="246" spans="1:8" x14ac:dyDescent="0.25">
      <c r="A246" s="3"/>
      <c r="B246" s="48">
        <v>45199</v>
      </c>
      <c r="C246" s="70" t="s">
        <v>133</v>
      </c>
      <c r="D246" s="31" t="s">
        <v>60</v>
      </c>
      <c r="E246" s="31" t="s">
        <v>108</v>
      </c>
      <c r="F246" s="71">
        <v>14588</v>
      </c>
      <c r="G246" s="72">
        <v>980553</v>
      </c>
      <c r="H246" s="73">
        <v>1.4877319227007618E-2</v>
      </c>
    </row>
    <row r="247" spans="1:8" x14ac:dyDescent="0.25">
      <c r="A247" s="3"/>
      <c r="B247" s="48">
        <v>45199</v>
      </c>
      <c r="C247" s="70" t="s">
        <v>129</v>
      </c>
      <c r="D247" s="31" t="s">
        <v>76</v>
      </c>
      <c r="E247" s="31" t="s">
        <v>109</v>
      </c>
      <c r="F247" s="71">
        <v>8476</v>
      </c>
      <c r="G247" s="72">
        <v>832224</v>
      </c>
      <c r="H247" s="73">
        <v>1.0184757949782752E-2</v>
      </c>
    </row>
    <row r="248" spans="1:8" x14ac:dyDescent="0.25">
      <c r="A248" s="3"/>
      <c r="B248" s="48">
        <v>45199</v>
      </c>
      <c r="C248" s="70" t="s">
        <v>133</v>
      </c>
      <c r="D248" s="31" t="s">
        <v>80</v>
      </c>
      <c r="E248" s="31" t="s">
        <v>110</v>
      </c>
      <c r="F248" s="71">
        <v>5602</v>
      </c>
      <c r="G248" s="72">
        <v>686002</v>
      </c>
      <c r="H248" s="73">
        <v>8.166156949979738E-3</v>
      </c>
    </row>
    <row r="249" spans="1:8" x14ac:dyDescent="0.25">
      <c r="A249" s="3"/>
      <c r="B249" s="48">
        <v>45199</v>
      </c>
      <c r="C249" s="70" t="s">
        <v>132</v>
      </c>
      <c r="D249" s="31" t="s">
        <v>62</v>
      </c>
      <c r="E249" s="31" t="s">
        <v>111</v>
      </c>
      <c r="F249" s="71">
        <v>30297</v>
      </c>
      <c r="G249" s="72">
        <v>2134065</v>
      </c>
      <c r="H249" s="73">
        <v>1.4196849674213297E-2</v>
      </c>
    </row>
    <row r="250" spans="1:8" x14ac:dyDescent="0.25">
      <c r="A250" s="3"/>
      <c r="B250" s="48">
        <v>45199</v>
      </c>
      <c r="C250" s="70" t="s">
        <v>133</v>
      </c>
      <c r="D250" s="31" t="s">
        <v>71</v>
      </c>
      <c r="E250" s="31" t="s">
        <v>113</v>
      </c>
      <c r="F250" s="71">
        <v>6013</v>
      </c>
      <c r="G250" s="72">
        <v>599337</v>
      </c>
      <c r="H250" s="73">
        <v>1.0032752858575392E-2</v>
      </c>
    </row>
    <row r="251" spans="1:8" x14ac:dyDescent="0.25">
      <c r="A251" s="3"/>
      <c r="B251" s="48">
        <v>45199</v>
      </c>
      <c r="C251" s="70" t="s">
        <v>129</v>
      </c>
      <c r="D251" s="31" t="s">
        <v>58</v>
      </c>
      <c r="E251" s="31" t="s">
        <v>114</v>
      </c>
      <c r="F251" s="71">
        <v>19125</v>
      </c>
      <c r="G251" s="72">
        <v>1259272</v>
      </c>
      <c r="H251" s="73">
        <v>1.5187346339789973E-2</v>
      </c>
    </row>
    <row r="252" spans="1:8" x14ac:dyDescent="0.25">
      <c r="A252" s="3"/>
      <c r="B252" s="48">
        <v>45199</v>
      </c>
      <c r="C252" s="70" t="s">
        <v>133</v>
      </c>
      <c r="D252" s="31" t="s">
        <v>64</v>
      </c>
      <c r="E252" s="31" t="s">
        <v>115</v>
      </c>
      <c r="F252" s="71">
        <v>7153</v>
      </c>
      <c r="G252" s="72">
        <v>589534</v>
      </c>
      <c r="H252" s="73">
        <v>1.2133312073603898E-2</v>
      </c>
    </row>
    <row r="253" spans="1:8" x14ac:dyDescent="0.25">
      <c r="A253" s="3"/>
      <c r="B253" s="48">
        <v>45199</v>
      </c>
      <c r="C253" s="70" t="s">
        <v>129</v>
      </c>
      <c r="D253" s="31" t="s">
        <v>78</v>
      </c>
      <c r="E253" s="31" t="s">
        <v>117</v>
      </c>
      <c r="F253" s="71">
        <v>12422</v>
      </c>
      <c r="G253" s="72">
        <v>1301890</v>
      </c>
      <c r="H253" s="73">
        <v>9.5415127238092316E-3</v>
      </c>
    </row>
    <row r="254" spans="1:8" x14ac:dyDescent="0.25">
      <c r="A254" s="3"/>
      <c r="B254" s="48">
        <v>45199</v>
      </c>
      <c r="C254" s="70" t="s">
        <v>133</v>
      </c>
      <c r="D254" s="31" t="s">
        <v>72</v>
      </c>
      <c r="E254" s="31" t="s">
        <v>119</v>
      </c>
      <c r="F254" s="71">
        <v>10657</v>
      </c>
      <c r="G254" s="72">
        <v>1080786</v>
      </c>
      <c r="H254" s="73">
        <v>9.8604164006565586E-3</v>
      </c>
    </row>
    <row r="255" spans="1:8" x14ac:dyDescent="0.25">
      <c r="A255" s="3"/>
      <c r="B255" s="48">
        <v>45199</v>
      </c>
      <c r="C255" s="70" t="s">
        <v>133</v>
      </c>
      <c r="D255" s="31" t="s">
        <v>61</v>
      </c>
      <c r="E255" s="31" t="s">
        <v>120</v>
      </c>
      <c r="F255" s="71">
        <v>11235</v>
      </c>
      <c r="G255" s="72">
        <v>810831</v>
      </c>
      <c r="H255" s="73">
        <v>1.3856154981740955E-2</v>
      </c>
    </row>
    <row r="256" spans="1:8" x14ac:dyDescent="0.25">
      <c r="A256" s="3"/>
      <c r="B256" s="48">
        <v>45199</v>
      </c>
      <c r="C256" s="70" t="s">
        <v>128</v>
      </c>
      <c r="D256" s="31" t="s">
        <v>77</v>
      </c>
      <c r="E256" s="31" t="s">
        <v>121</v>
      </c>
      <c r="F256" s="71">
        <v>17536</v>
      </c>
      <c r="G256" s="72">
        <v>1753788</v>
      </c>
      <c r="H256" s="73">
        <v>9.9989280346313245E-3</v>
      </c>
    </row>
    <row r="257" spans="1:8" x14ac:dyDescent="0.25">
      <c r="A257" s="3"/>
      <c r="B257" s="48">
        <v>45199</v>
      </c>
      <c r="C257" s="70" t="s">
        <v>130</v>
      </c>
      <c r="D257" s="31" t="s">
        <v>74</v>
      </c>
      <c r="E257" s="31" t="s">
        <v>122</v>
      </c>
      <c r="F257" s="71">
        <v>26075</v>
      </c>
      <c r="G257" s="72">
        <v>2628038</v>
      </c>
      <c r="H257" s="73">
        <v>9.9218504450848885E-3</v>
      </c>
    </row>
    <row r="258" spans="1:8" x14ac:dyDescent="0.25">
      <c r="A258" s="3"/>
      <c r="B258" s="48">
        <v>45199</v>
      </c>
      <c r="C258" s="70" t="s">
        <v>129</v>
      </c>
      <c r="D258" s="31" t="s">
        <v>54</v>
      </c>
      <c r="E258" s="31" t="s">
        <v>123</v>
      </c>
      <c r="F258" s="71">
        <v>15517</v>
      </c>
      <c r="G258" s="72">
        <v>1083192</v>
      </c>
      <c r="H258" s="73">
        <v>1.4325253509996382E-2</v>
      </c>
    </row>
    <row r="259" spans="1:8" x14ac:dyDescent="0.25">
      <c r="A259" s="3"/>
      <c r="B259" s="48">
        <v>45199</v>
      </c>
      <c r="C259" s="70" t="s">
        <v>131</v>
      </c>
      <c r="D259" s="31" t="s">
        <v>55</v>
      </c>
      <c r="E259" s="31" t="s">
        <v>125</v>
      </c>
      <c r="F259" s="71">
        <v>40718</v>
      </c>
      <c r="G259" s="72">
        <v>2755571</v>
      </c>
      <c r="H259" s="73">
        <v>1.4776610727867292E-2</v>
      </c>
    </row>
    <row r="260" spans="1:8" x14ac:dyDescent="0.25">
      <c r="A260" s="3"/>
      <c r="B260" s="48">
        <v>45199</v>
      </c>
      <c r="C260" s="70" t="s">
        <v>132</v>
      </c>
      <c r="D260" s="31" t="s">
        <v>137</v>
      </c>
      <c r="E260" s="31" t="s">
        <v>146</v>
      </c>
      <c r="F260" s="71">
        <v>33591</v>
      </c>
      <c r="G260" s="72">
        <v>2456992</v>
      </c>
      <c r="H260" s="73">
        <v>1.3671595186309112E-2</v>
      </c>
    </row>
    <row r="261" spans="1:8" x14ac:dyDescent="0.25">
      <c r="A261" s="3"/>
      <c r="B261" s="48">
        <v>45199</v>
      </c>
      <c r="C261" s="70" t="s">
        <v>127</v>
      </c>
      <c r="D261" s="31" t="s">
        <v>138</v>
      </c>
      <c r="E261" s="31" t="s">
        <v>143</v>
      </c>
      <c r="F261" s="71">
        <v>26272</v>
      </c>
      <c r="G261" s="72">
        <v>2115005</v>
      </c>
      <c r="H261" s="73">
        <v>1.2421720043215028E-2</v>
      </c>
    </row>
    <row r="262" spans="1:8" x14ac:dyDescent="0.25">
      <c r="A262" s="3"/>
      <c r="B262" s="48">
        <v>45199</v>
      </c>
      <c r="C262" s="70" t="s">
        <v>132</v>
      </c>
      <c r="D262" s="31" t="s">
        <v>139</v>
      </c>
      <c r="E262" s="31" t="s">
        <v>147</v>
      </c>
      <c r="F262" s="71">
        <v>41528</v>
      </c>
      <c r="G262" s="72">
        <v>3102946</v>
      </c>
      <c r="H262" s="73">
        <v>1.3383410475077556E-2</v>
      </c>
    </row>
    <row r="263" spans="1:8" x14ac:dyDescent="0.25">
      <c r="A263" s="3"/>
      <c r="B263" s="48">
        <v>45199</v>
      </c>
      <c r="C263" s="70" t="s">
        <v>127</v>
      </c>
      <c r="D263" s="31" t="s">
        <v>140</v>
      </c>
      <c r="E263" s="31" t="s">
        <v>144</v>
      </c>
      <c r="F263" s="71">
        <v>21200</v>
      </c>
      <c r="G263" s="72">
        <v>1779400</v>
      </c>
      <c r="H263" s="73">
        <v>1.191412835787344E-2</v>
      </c>
    </row>
    <row r="264" spans="1:8" x14ac:dyDescent="0.25">
      <c r="A264" s="3"/>
      <c r="B264" s="48">
        <v>45199</v>
      </c>
      <c r="C264" s="70" t="s">
        <v>128</v>
      </c>
      <c r="D264" s="31" t="s">
        <v>141</v>
      </c>
      <c r="E264" s="31" t="s">
        <v>142</v>
      </c>
      <c r="F264" s="71">
        <v>37045</v>
      </c>
      <c r="G264" s="72">
        <v>4625058</v>
      </c>
      <c r="H264" s="73">
        <v>8.0096292846489701E-3</v>
      </c>
    </row>
    <row r="265" spans="1:8" x14ac:dyDescent="0.25">
      <c r="A265" s="3"/>
      <c r="B265" s="48">
        <v>45230</v>
      </c>
      <c r="C265" s="70" t="s">
        <v>127</v>
      </c>
      <c r="D265" s="31" t="s">
        <v>136</v>
      </c>
      <c r="E265" s="31" t="s">
        <v>145</v>
      </c>
      <c r="F265" s="71">
        <v>26866</v>
      </c>
      <c r="G265" s="72">
        <v>1976424</v>
      </c>
      <c r="H265" s="73">
        <v>1.3593237078683521E-2</v>
      </c>
    </row>
    <row r="266" spans="1:8" x14ac:dyDescent="0.25">
      <c r="A266" s="3"/>
      <c r="B266" s="48">
        <v>45230</v>
      </c>
      <c r="C266" s="70" t="s">
        <v>131</v>
      </c>
      <c r="D266" s="31" t="s">
        <v>67</v>
      </c>
      <c r="E266" s="31" t="s">
        <v>84</v>
      </c>
      <c r="F266" s="71">
        <v>22157</v>
      </c>
      <c r="G266" s="72">
        <v>1845495</v>
      </c>
      <c r="H266" s="73">
        <v>1.2005992972075243E-2</v>
      </c>
    </row>
    <row r="267" spans="1:8" x14ac:dyDescent="0.25">
      <c r="A267" s="3"/>
      <c r="B267" s="48">
        <v>45230</v>
      </c>
      <c r="C267" s="70" t="s">
        <v>130</v>
      </c>
      <c r="D267" s="31" t="s">
        <v>53</v>
      </c>
      <c r="E267" s="31" t="s">
        <v>85</v>
      </c>
      <c r="F267" s="71">
        <v>24752</v>
      </c>
      <c r="G267" s="72">
        <v>1504697</v>
      </c>
      <c r="H267" s="73">
        <v>1.6449823452828045E-2</v>
      </c>
    </row>
    <row r="268" spans="1:8" x14ac:dyDescent="0.25">
      <c r="A268" s="3"/>
      <c r="B268" s="48">
        <v>45230</v>
      </c>
      <c r="C268" s="70" t="s">
        <v>129</v>
      </c>
      <c r="D268" s="31" t="s">
        <v>65</v>
      </c>
      <c r="E268" s="31" t="s">
        <v>86</v>
      </c>
      <c r="F268" s="71">
        <v>9770</v>
      </c>
      <c r="G268" s="72">
        <v>825900</v>
      </c>
      <c r="H268" s="73">
        <v>1.1829519312265408E-2</v>
      </c>
    </row>
    <row r="269" spans="1:8" x14ac:dyDescent="0.25">
      <c r="A269" s="3"/>
      <c r="B269" s="48">
        <v>45230</v>
      </c>
      <c r="C269" s="70" t="s">
        <v>129</v>
      </c>
      <c r="D269" s="31" t="s">
        <v>63</v>
      </c>
      <c r="E269" s="31" t="s">
        <v>89</v>
      </c>
      <c r="F269" s="71">
        <v>24254</v>
      </c>
      <c r="G269" s="72">
        <v>1573366</v>
      </c>
      <c r="H269" s="73">
        <v>1.5415357901467299E-2</v>
      </c>
    </row>
    <row r="270" spans="1:8" x14ac:dyDescent="0.25">
      <c r="A270" s="3"/>
      <c r="B270" s="48">
        <v>45230</v>
      </c>
      <c r="C270" s="70" t="s">
        <v>130</v>
      </c>
      <c r="D270" s="31" t="s">
        <v>56</v>
      </c>
      <c r="E270" s="31" t="s">
        <v>90</v>
      </c>
      <c r="F270" s="71">
        <v>46772</v>
      </c>
      <c r="G270" s="72">
        <v>3189921</v>
      </c>
      <c r="H270" s="73">
        <v>1.4662432079038949E-2</v>
      </c>
    </row>
    <row r="271" spans="1:8" x14ac:dyDescent="0.25">
      <c r="A271" s="3"/>
      <c r="B271" s="48">
        <v>45230</v>
      </c>
      <c r="C271" s="70" t="s">
        <v>129</v>
      </c>
      <c r="D271" s="31" t="s">
        <v>51</v>
      </c>
      <c r="E271" s="31" t="s">
        <v>91</v>
      </c>
      <c r="F271" s="71">
        <v>18710</v>
      </c>
      <c r="G271" s="72">
        <v>1122883</v>
      </c>
      <c r="H271" s="73">
        <v>1.6662466169672173E-2</v>
      </c>
    </row>
    <row r="272" spans="1:8" x14ac:dyDescent="0.25">
      <c r="A272" s="3"/>
      <c r="B272" s="48">
        <v>45230</v>
      </c>
      <c r="C272" s="70" t="s">
        <v>133</v>
      </c>
      <c r="D272" s="31" t="s">
        <v>57</v>
      </c>
      <c r="E272" s="31" t="s">
        <v>93</v>
      </c>
      <c r="F272" s="71">
        <v>19354</v>
      </c>
      <c r="G272" s="72">
        <v>1291423</v>
      </c>
      <c r="H272" s="73">
        <v>1.498656907922501E-2</v>
      </c>
    </row>
    <row r="273" spans="1:8" x14ac:dyDescent="0.25">
      <c r="A273" s="3"/>
      <c r="B273" s="48">
        <v>45230</v>
      </c>
      <c r="C273" s="70" t="s">
        <v>129</v>
      </c>
      <c r="D273" s="31" t="s">
        <v>59</v>
      </c>
      <c r="E273" s="31" t="s">
        <v>94</v>
      </c>
      <c r="F273" s="71">
        <v>12252</v>
      </c>
      <c r="G273" s="72">
        <v>785228</v>
      </c>
      <c r="H273" s="73">
        <v>1.5603111452979263E-2</v>
      </c>
    </row>
    <row r="274" spans="1:8" x14ac:dyDescent="0.25">
      <c r="A274" s="3"/>
      <c r="B274" s="48">
        <v>45230</v>
      </c>
      <c r="C274" s="70" t="s">
        <v>129</v>
      </c>
      <c r="D274" s="31" t="s">
        <v>73</v>
      </c>
      <c r="E274" s="31" t="s">
        <v>95</v>
      </c>
      <c r="F274" s="71">
        <v>13029</v>
      </c>
      <c r="G274" s="72">
        <v>1216225</v>
      </c>
      <c r="H274" s="73">
        <v>1.071265596415137E-2</v>
      </c>
    </row>
    <row r="275" spans="1:8" x14ac:dyDescent="0.25">
      <c r="A275" s="3"/>
      <c r="B275" s="48">
        <v>45230</v>
      </c>
      <c r="C275" s="70" t="s">
        <v>128</v>
      </c>
      <c r="D275" s="31" t="s">
        <v>68</v>
      </c>
      <c r="E275" s="31" t="s">
        <v>96</v>
      </c>
      <c r="F275" s="71">
        <v>23307</v>
      </c>
      <c r="G275" s="72">
        <v>2096642</v>
      </c>
      <c r="H275" s="73">
        <v>1.111634699676912E-2</v>
      </c>
    </row>
    <row r="276" spans="1:8" x14ac:dyDescent="0.25">
      <c r="A276" s="3"/>
      <c r="B276" s="48">
        <v>45230</v>
      </c>
      <c r="C276" s="70" t="s">
        <v>132</v>
      </c>
      <c r="D276" s="31" t="s">
        <v>52</v>
      </c>
      <c r="E276" s="31" t="s">
        <v>97</v>
      </c>
      <c r="F276" s="71">
        <v>34183</v>
      </c>
      <c r="G276" s="72">
        <v>1974440</v>
      </c>
      <c r="H276" s="73">
        <v>1.73127570349061E-2</v>
      </c>
    </row>
    <row r="277" spans="1:8" x14ac:dyDescent="0.25">
      <c r="A277" s="3"/>
      <c r="B277" s="48">
        <v>45230</v>
      </c>
      <c r="C277" s="70" t="s">
        <v>128</v>
      </c>
      <c r="D277" s="31" t="s">
        <v>79</v>
      </c>
      <c r="E277" s="31" t="s">
        <v>99</v>
      </c>
      <c r="F277" s="71">
        <v>19673</v>
      </c>
      <c r="G277" s="72">
        <v>2369245</v>
      </c>
      <c r="H277" s="73">
        <v>8.3034890861856843E-3</v>
      </c>
    </row>
    <row r="278" spans="1:8" x14ac:dyDescent="0.25">
      <c r="A278" s="3"/>
      <c r="B278" s="48">
        <v>45230</v>
      </c>
      <c r="C278" s="70" t="s">
        <v>129</v>
      </c>
      <c r="D278" s="31" t="s">
        <v>75</v>
      </c>
      <c r="E278" s="31" t="s">
        <v>102</v>
      </c>
      <c r="F278" s="71">
        <v>12153</v>
      </c>
      <c r="G278" s="72">
        <v>1184591</v>
      </c>
      <c r="H278" s="73">
        <v>1.025923715442714E-2</v>
      </c>
    </row>
    <row r="279" spans="1:8" x14ac:dyDescent="0.25">
      <c r="A279" s="3"/>
      <c r="B279" s="48">
        <v>45230</v>
      </c>
      <c r="C279" s="70" t="s">
        <v>132</v>
      </c>
      <c r="D279" s="31" t="s">
        <v>150</v>
      </c>
      <c r="E279" s="31" t="s">
        <v>151</v>
      </c>
      <c r="F279" s="75">
        <v>57</v>
      </c>
      <c r="G279" s="90">
        <v>7882</v>
      </c>
      <c r="H279" s="76">
        <f>F279/G279</f>
        <v>7.2316670895711749E-3</v>
      </c>
    </row>
    <row r="280" spans="1:8" x14ac:dyDescent="0.25">
      <c r="A280" s="3"/>
      <c r="B280" s="48">
        <v>45230</v>
      </c>
      <c r="C280" s="70" t="s">
        <v>129</v>
      </c>
      <c r="D280" s="31" t="s">
        <v>66</v>
      </c>
      <c r="E280" s="31" t="s">
        <v>105</v>
      </c>
      <c r="F280" s="71">
        <v>5849</v>
      </c>
      <c r="G280" s="72">
        <v>496492</v>
      </c>
      <c r="H280" s="73">
        <v>1.1780653061882165E-2</v>
      </c>
    </row>
    <row r="281" spans="1:8" x14ac:dyDescent="0.25">
      <c r="A281" s="3"/>
      <c r="B281" s="48">
        <v>45230</v>
      </c>
      <c r="C281" s="70" t="s">
        <v>131</v>
      </c>
      <c r="D281" s="31" t="s">
        <v>69</v>
      </c>
      <c r="E281" s="31" t="s">
        <v>106</v>
      </c>
      <c r="F281" s="71">
        <v>34784</v>
      </c>
      <c r="G281" s="72">
        <v>3244794</v>
      </c>
      <c r="H281" s="73">
        <v>1.0719940926912464E-2</v>
      </c>
    </row>
    <row r="282" spans="1:8" x14ac:dyDescent="0.25">
      <c r="A282" s="3"/>
      <c r="B282" s="48">
        <v>45230</v>
      </c>
      <c r="C282" s="70" t="s">
        <v>130</v>
      </c>
      <c r="D282" s="31" t="s">
        <v>70</v>
      </c>
      <c r="E282" s="31" t="s">
        <v>107</v>
      </c>
      <c r="F282" s="71">
        <v>19231</v>
      </c>
      <c r="G282" s="72">
        <v>1783584</v>
      </c>
      <c r="H282" s="73">
        <v>1.0782222760464323E-2</v>
      </c>
    </row>
    <row r="283" spans="1:8" x14ac:dyDescent="0.25">
      <c r="A283" s="3"/>
      <c r="B283" s="48">
        <v>45230</v>
      </c>
      <c r="C283" s="70" t="s">
        <v>133</v>
      </c>
      <c r="D283" s="31" t="s">
        <v>60</v>
      </c>
      <c r="E283" s="31" t="s">
        <v>108</v>
      </c>
      <c r="F283" s="71">
        <v>14739</v>
      </c>
      <c r="G283" s="72">
        <v>982072</v>
      </c>
      <c r="H283" s="73">
        <v>1.5008064581822921E-2</v>
      </c>
    </row>
    <row r="284" spans="1:8" x14ac:dyDescent="0.25">
      <c r="A284" s="3"/>
      <c r="B284" s="48">
        <v>45230</v>
      </c>
      <c r="C284" s="70" t="s">
        <v>129</v>
      </c>
      <c r="D284" s="31" t="s">
        <v>76</v>
      </c>
      <c r="E284" s="31" t="s">
        <v>109</v>
      </c>
      <c r="F284" s="71">
        <v>8557</v>
      </c>
      <c r="G284" s="72">
        <v>833698</v>
      </c>
      <c r="H284" s="73">
        <v>1.0263908513634434E-2</v>
      </c>
    </row>
    <row r="285" spans="1:8" x14ac:dyDescent="0.25">
      <c r="A285" s="3"/>
      <c r="B285" s="48">
        <v>45230</v>
      </c>
      <c r="C285" s="70" t="s">
        <v>133</v>
      </c>
      <c r="D285" s="31" t="s">
        <v>80</v>
      </c>
      <c r="E285" s="31" t="s">
        <v>110</v>
      </c>
      <c r="F285" s="71">
        <v>5678</v>
      </c>
      <c r="G285" s="72">
        <v>686514</v>
      </c>
      <c r="H285" s="73">
        <v>8.2707708801277174E-3</v>
      </c>
    </row>
    <row r="286" spans="1:8" x14ac:dyDescent="0.25">
      <c r="A286" s="3"/>
      <c r="B286" s="48">
        <v>45230</v>
      </c>
      <c r="C286" s="70" t="s">
        <v>132</v>
      </c>
      <c r="D286" s="31" t="s">
        <v>62</v>
      </c>
      <c r="E286" s="31" t="s">
        <v>111</v>
      </c>
      <c r="F286" s="71">
        <v>30151</v>
      </c>
      <c r="G286" s="72">
        <v>2108894</v>
      </c>
      <c r="H286" s="73">
        <v>1.4297067562428458E-2</v>
      </c>
    </row>
    <row r="287" spans="1:8" x14ac:dyDescent="0.25">
      <c r="A287" s="3"/>
      <c r="B287" s="48">
        <v>45230</v>
      </c>
      <c r="C287" s="70" t="s">
        <v>133</v>
      </c>
      <c r="D287" s="31" t="s">
        <v>71</v>
      </c>
      <c r="E287" s="31" t="s">
        <v>113</v>
      </c>
      <c r="F287" s="71">
        <v>6094</v>
      </c>
      <c r="G287" s="72">
        <v>600079</v>
      </c>
      <c r="H287" s="73">
        <v>1.0155329548276144E-2</v>
      </c>
    </row>
    <row r="288" spans="1:8" x14ac:dyDescent="0.25">
      <c r="A288" s="3"/>
      <c r="B288" s="48">
        <v>45230</v>
      </c>
      <c r="C288" s="70" t="s">
        <v>129</v>
      </c>
      <c r="D288" s="31" t="s">
        <v>58</v>
      </c>
      <c r="E288" s="31" t="s">
        <v>114</v>
      </c>
      <c r="F288" s="71">
        <v>19315</v>
      </c>
      <c r="G288" s="72">
        <v>1263030</v>
      </c>
      <c r="H288" s="73">
        <v>1.5292590041408359E-2</v>
      </c>
    </row>
    <row r="289" spans="1:8" x14ac:dyDescent="0.25">
      <c r="A289" s="3"/>
      <c r="B289" s="48">
        <v>45230</v>
      </c>
      <c r="C289" s="70" t="s">
        <v>133</v>
      </c>
      <c r="D289" s="31" t="s">
        <v>64</v>
      </c>
      <c r="E289" s="31" t="s">
        <v>115</v>
      </c>
      <c r="F289" s="71">
        <v>7265</v>
      </c>
      <c r="G289" s="72">
        <v>590284</v>
      </c>
      <c r="H289" s="73">
        <v>1.230763496893021E-2</v>
      </c>
    </row>
    <row r="290" spans="1:8" x14ac:dyDescent="0.25">
      <c r="A290" s="3"/>
      <c r="B290" s="48">
        <v>45230</v>
      </c>
      <c r="C290" s="70" t="s">
        <v>129</v>
      </c>
      <c r="D290" s="31" t="s">
        <v>78</v>
      </c>
      <c r="E290" s="31" t="s">
        <v>117</v>
      </c>
      <c r="F290" s="71">
        <v>12571</v>
      </c>
      <c r="G290" s="72">
        <v>1305155</v>
      </c>
      <c r="H290" s="73">
        <v>9.6318061839398388E-3</v>
      </c>
    </row>
    <row r="291" spans="1:8" x14ac:dyDescent="0.25">
      <c r="A291" s="3"/>
      <c r="B291" s="48">
        <v>45230</v>
      </c>
      <c r="C291" s="70" t="s">
        <v>133</v>
      </c>
      <c r="D291" s="31" t="s">
        <v>72</v>
      </c>
      <c r="E291" s="31" t="s">
        <v>119</v>
      </c>
      <c r="F291" s="71">
        <v>10784</v>
      </c>
      <c r="G291" s="72">
        <v>1084444</v>
      </c>
      <c r="H291" s="73">
        <v>9.944266370600972E-3</v>
      </c>
    </row>
    <row r="292" spans="1:8" x14ac:dyDescent="0.25">
      <c r="A292" s="3"/>
      <c r="B292" s="48">
        <v>45230</v>
      </c>
      <c r="C292" s="70" t="s">
        <v>133</v>
      </c>
      <c r="D292" s="31" t="s">
        <v>61</v>
      </c>
      <c r="E292" s="31" t="s">
        <v>120</v>
      </c>
      <c r="F292" s="71">
        <v>11344</v>
      </c>
      <c r="G292" s="72">
        <v>811114</v>
      </c>
      <c r="H292" s="73">
        <v>1.3985703612562475E-2</v>
      </c>
    </row>
    <row r="293" spans="1:8" x14ac:dyDescent="0.25">
      <c r="A293" s="3"/>
      <c r="B293" s="48">
        <v>45230</v>
      </c>
      <c r="C293" s="70" t="s">
        <v>128</v>
      </c>
      <c r="D293" s="31" t="s">
        <v>77</v>
      </c>
      <c r="E293" s="31" t="s">
        <v>121</v>
      </c>
      <c r="F293" s="71">
        <v>17393</v>
      </c>
      <c r="G293" s="72">
        <v>1707361</v>
      </c>
      <c r="H293" s="73">
        <v>1.0187066472761179E-2</v>
      </c>
    </row>
    <row r="294" spans="1:8" x14ac:dyDescent="0.25">
      <c r="A294" s="3"/>
      <c r="B294" s="48">
        <v>45230</v>
      </c>
      <c r="C294" s="70" t="s">
        <v>130</v>
      </c>
      <c r="D294" s="31" t="s">
        <v>74</v>
      </c>
      <c r="E294" s="31" t="s">
        <v>122</v>
      </c>
      <c r="F294" s="71">
        <v>26416</v>
      </c>
      <c r="G294" s="72">
        <v>2635602</v>
      </c>
      <c r="H294" s="73">
        <v>1.0022757609077547E-2</v>
      </c>
    </row>
    <row r="295" spans="1:8" x14ac:dyDescent="0.25">
      <c r="A295" s="3"/>
      <c r="B295" s="48">
        <v>45230</v>
      </c>
      <c r="C295" s="70" t="s">
        <v>129</v>
      </c>
      <c r="D295" s="31" t="s">
        <v>54</v>
      </c>
      <c r="E295" s="31" t="s">
        <v>123</v>
      </c>
      <c r="F295" s="71">
        <v>15843</v>
      </c>
      <c r="G295" s="72">
        <v>1087257</v>
      </c>
      <c r="H295" s="73">
        <v>1.4571531845736565E-2</v>
      </c>
    </row>
    <row r="296" spans="1:8" x14ac:dyDescent="0.25">
      <c r="A296" s="3"/>
      <c r="B296" s="48">
        <v>45230</v>
      </c>
      <c r="C296" s="70" t="s">
        <v>131</v>
      </c>
      <c r="D296" s="31" t="s">
        <v>55</v>
      </c>
      <c r="E296" s="31" t="s">
        <v>125</v>
      </c>
      <c r="F296" s="71">
        <v>41530</v>
      </c>
      <c r="G296" s="72">
        <v>2765582</v>
      </c>
      <c r="H296" s="73">
        <v>1.5016730655608837E-2</v>
      </c>
    </row>
    <row r="297" spans="1:8" x14ac:dyDescent="0.25">
      <c r="A297" s="3"/>
      <c r="B297" s="48">
        <v>45230</v>
      </c>
      <c r="C297" s="70" t="s">
        <v>132</v>
      </c>
      <c r="D297" s="31" t="s">
        <v>137</v>
      </c>
      <c r="E297" s="31" t="s">
        <v>146</v>
      </c>
      <c r="F297" s="71">
        <v>33728</v>
      </c>
      <c r="G297" s="72">
        <v>2443775</v>
      </c>
      <c r="H297" s="73">
        <v>1.3801597937617007E-2</v>
      </c>
    </row>
    <row r="298" spans="1:8" x14ac:dyDescent="0.25">
      <c r="A298" s="3"/>
      <c r="B298" s="48">
        <v>45230</v>
      </c>
      <c r="C298" s="70" t="s">
        <v>127</v>
      </c>
      <c r="D298" s="31" t="s">
        <v>138</v>
      </c>
      <c r="E298" s="31" t="s">
        <v>143</v>
      </c>
      <c r="F298" s="71">
        <v>41563</v>
      </c>
      <c r="G298" s="72">
        <v>3386424</v>
      </c>
      <c r="H298" s="73">
        <v>1.2273418804024541E-2</v>
      </c>
    </row>
    <row r="299" spans="1:8" x14ac:dyDescent="0.25">
      <c r="A299" s="3"/>
      <c r="B299" s="48">
        <v>45230</v>
      </c>
      <c r="C299" s="70" t="s">
        <v>132</v>
      </c>
      <c r="D299" s="31" t="s">
        <v>139</v>
      </c>
      <c r="E299" s="31" t="s">
        <v>147</v>
      </c>
      <c r="F299" s="71">
        <v>42122</v>
      </c>
      <c r="G299" s="72">
        <v>3106986</v>
      </c>
      <c r="H299" s="73">
        <v>1.3557190151484429E-2</v>
      </c>
    </row>
    <row r="300" spans="1:8" x14ac:dyDescent="0.25">
      <c r="A300" s="3"/>
      <c r="B300" s="48">
        <v>45230</v>
      </c>
      <c r="C300" s="70" t="s">
        <v>127</v>
      </c>
      <c r="D300" s="31" t="s">
        <v>140</v>
      </c>
      <c r="E300" s="31" t="s">
        <v>144</v>
      </c>
      <c r="F300" s="71">
        <v>21444</v>
      </c>
      <c r="G300" s="72">
        <v>1781213</v>
      </c>
      <c r="H300" s="73">
        <v>1.2038986915096622E-2</v>
      </c>
    </row>
    <row r="301" spans="1:8" x14ac:dyDescent="0.25">
      <c r="A301" s="3"/>
      <c r="B301" s="48">
        <v>45230</v>
      </c>
      <c r="C301" s="70" t="s">
        <v>128</v>
      </c>
      <c r="D301" s="31" t="s">
        <v>141</v>
      </c>
      <c r="E301" s="31" t="s">
        <v>142</v>
      </c>
      <c r="F301" s="71">
        <v>37544</v>
      </c>
      <c r="G301" s="72">
        <v>4642385</v>
      </c>
      <c r="H301" s="73">
        <v>8.0872224083095214E-3</v>
      </c>
    </row>
    <row r="302" spans="1:8" x14ac:dyDescent="0.25">
      <c r="A302" s="3"/>
      <c r="B302" s="48">
        <v>45260</v>
      </c>
      <c r="C302" s="70" t="s">
        <v>127</v>
      </c>
      <c r="D302" s="31" t="s">
        <v>136</v>
      </c>
      <c r="E302" s="31" t="s">
        <v>145</v>
      </c>
      <c r="F302" s="71">
        <v>27333</v>
      </c>
      <c r="G302" s="72">
        <v>1979146</v>
      </c>
      <c r="H302" s="73">
        <v>1.3810502105453565E-2</v>
      </c>
    </row>
    <row r="303" spans="1:8" x14ac:dyDescent="0.25">
      <c r="A303" s="3"/>
      <c r="B303" s="48">
        <v>45260</v>
      </c>
      <c r="C303" s="70" t="s">
        <v>131</v>
      </c>
      <c r="D303" s="31" t="s">
        <v>67</v>
      </c>
      <c r="E303" s="31" t="s">
        <v>84</v>
      </c>
      <c r="F303" s="71">
        <v>22077</v>
      </c>
      <c r="G303" s="72">
        <v>1813882</v>
      </c>
      <c r="H303" s="73">
        <v>1.2171133513646423E-2</v>
      </c>
    </row>
    <row r="304" spans="1:8" x14ac:dyDescent="0.25">
      <c r="A304" s="3"/>
      <c r="B304" s="48">
        <v>45260</v>
      </c>
      <c r="C304" s="70" t="s">
        <v>130</v>
      </c>
      <c r="D304" s="31" t="s">
        <v>53</v>
      </c>
      <c r="E304" s="31" t="s">
        <v>85</v>
      </c>
      <c r="F304" s="71">
        <v>25085</v>
      </c>
      <c r="G304" s="72">
        <v>1505977</v>
      </c>
      <c r="H304" s="73">
        <v>1.6656960896481155E-2</v>
      </c>
    </row>
    <row r="305" spans="1:8" x14ac:dyDescent="0.25">
      <c r="A305" s="3"/>
      <c r="B305" s="48">
        <v>45260</v>
      </c>
      <c r="C305" s="70" t="s">
        <v>129</v>
      </c>
      <c r="D305" s="31" t="s">
        <v>65</v>
      </c>
      <c r="E305" s="31" t="s">
        <v>86</v>
      </c>
      <c r="F305" s="71">
        <v>9906</v>
      </c>
      <c r="G305" s="72">
        <v>826423</v>
      </c>
      <c r="H305" s="73">
        <v>1.1986597662456151E-2</v>
      </c>
    </row>
    <row r="306" spans="1:8" x14ac:dyDescent="0.25">
      <c r="A306" s="3"/>
      <c r="B306" s="48">
        <v>45260</v>
      </c>
      <c r="C306" s="70" t="s">
        <v>129</v>
      </c>
      <c r="D306" s="31" t="s">
        <v>63</v>
      </c>
      <c r="E306" s="31" t="s">
        <v>89</v>
      </c>
      <c r="F306" s="71">
        <v>24769</v>
      </c>
      <c r="G306" s="72">
        <v>1602123</v>
      </c>
      <c r="H306" s="73">
        <v>1.546011136473292E-2</v>
      </c>
    </row>
    <row r="307" spans="1:8" x14ac:dyDescent="0.25">
      <c r="A307" s="3"/>
      <c r="B307" s="48">
        <v>45260</v>
      </c>
      <c r="C307" s="70" t="s">
        <v>130</v>
      </c>
      <c r="D307" s="31" t="s">
        <v>56</v>
      </c>
      <c r="E307" s="31" t="s">
        <v>90</v>
      </c>
      <c r="F307" s="71">
        <v>47133</v>
      </c>
      <c r="G307" s="72">
        <v>3172861</v>
      </c>
      <c r="H307" s="73">
        <v>1.485504722709252E-2</v>
      </c>
    </row>
    <row r="308" spans="1:8" x14ac:dyDescent="0.25">
      <c r="A308" s="3"/>
      <c r="B308" s="48">
        <v>45260</v>
      </c>
      <c r="C308" s="70" t="s">
        <v>129</v>
      </c>
      <c r="D308" s="31" t="s">
        <v>51</v>
      </c>
      <c r="E308" s="31" t="s">
        <v>91</v>
      </c>
      <c r="F308" s="71">
        <v>18987</v>
      </c>
      <c r="G308" s="72">
        <v>1123952</v>
      </c>
      <c r="H308" s="73">
        <v>1.689307016669751E-2</v>
      </c>
    </row>
    <row r="309" spans="1:8" x14ac:dyDescent="0.25">
      <c r="A309" s="3"/>
      <c r="B309" s="48">
        <v>45260</v>
      </c>
      <c r="C309" s="70" t="s">
        <v>133</v>
      </c>
      <c r="D309" s="31" t="s">
        <v>57</v>
      </c>
      <c r="E309" s="31" t="s">
        <v>93</v>
      </c>
      <c r="F309" s="71">
        <v>19528</v>
      </c>
      <c r="G309" s="72">
        <v>1292190</v>
      </c>
      <c r="H309" s="73">
        <v>1.511232868231452E-2</v>
      </c>
    </row>
    <row r="310" spans="1:8" x14ac:dyDescent="0.25">
      <c r="A310" s="3"/>
      <c r="B310" s="48">
        <v>45260</v>
      </c>
      <c r="C310" s="70" t="s">
        <v>129</v>
      </c>
      <c r="D310" s="31" t="s">
        <v>59</v>
      </c>
      <c r="E310" s="31" t="s">
        <v>94</v>
      </c>
      <c r="F310" s="71">
        <v>12410</v>
      </c>
      <c r="G310" s="72">
        <v>786008</v>
      </c>
      <c r="H310" s="73">
        <v>1.578864337258654E-2</v>
      </c>
    </row>
    <row r="311" spans="1:8" x14ac:dyDescent="0.25">
      <c r="A311" s="3"/>
      <c r="B311" s="48">
        <v>45260</v>
      </c>
      <c r="C311" s="70" t="s">
        <v>129</v>
      </c>
      <c r="D311" s="31" t="s">
        <v>73</v>
      </c>
      <c r="E311" s="31" t="s">
        <v>95</v>
      </c>
      <c r="F311" s="71">
        <v>13225</v>
      </c>
      <c r="G311" s="72">
        <v>1218518</v>
      </c>
      <c r="H311" s="73">
        <v>1.0853348083491586E-2</v>
      </c>
    </row>
    <row r="312" spans="1:8" x14ac:dyDescent="0.25">
      <c r="A312" s="3"/>
      <c r="B312" s="48">
        <v>45260</v>
      </c>
      <c r="C312" s="70" t="s">
        <v>128</v>
      </c>
      <c r="D312" s="31" t="s">
        <v>68</v>
      </c>
      <c r="E312" s="31" t="s">
        <v>96</v>
      </c>
      <c r="F312" s="71">
        <v>23297</v>
      </c>
      <c r="G312" s="72">
        <v>2083366</v>
      </c>
      <c r="H312" s="73">
        <v>1.1182384660208529E-2</v>
      </c>
    </row>
    <row r="313" spans="1:8" x14ac:dyDescent="0.25">
      <c r="A313" s="3"/>
      <c r="B313" s="48">
        <v>45260</v>
      </c>
      <c r="C313" s="70" t="s">
        <v>132</v>
      </c>
      <c r="D313" s="31" t="s">
        <v>52</v>
      </c>
      <c r="E313" s="31" t="s">
        <v>97</v>
      </c>
      <c r="F313" s="71">
        <v>34660</v>
      </c>
      <c r="G313" s="72">
        <v>1983504</v>
      </c>
      <c r="H313" s="73">
        <v>1.7474126596165169E-2</v>
      </c>
    </row>
    <row r="314" spans="1:8" x14ac:dyDescent="0.25">
      <c r="A314" s="3"/>
      <c r="B314" s="48">
        <v>45260</v>
      </c>
      <c r="C314" s="70" t="s">
        <v>128</v>
      </c>
      <c r="D314" s="31" t="s">
        <v>79</v>
      </c>
      <c r="E314" s="31" t="s">
        <v>99</v>
      </c>
      <c r="F314" s="71">
        <v>20500</v>
      </c>
      <c r="G314" s="72">
        <v>2419793</v>
      </c>
      <c r="H314" s="73">
        <v>8.4717990340496072E-3</v>
      </c>
    </row>
    <row r="315" spans="1:8" x14ac:dyDescent="0.25">
      <c r="A315" s="3"/>
      <c r="B315" s="48">
        <v>45260</v>
      </c>
      <c r="C315" s="70" t="s">
        <v>129</v>
      </c>
      <c r="D315" s="31" t="s">
        <v>75</v>
      </c>
      <c r="E315" s="31" t="s">
        <v>102</v>
      </c>
      <c r="F315" s="71">
        <v>12327</v>
      </c>
      <c r="G315" s="72">
        <v>1185934</v>
      </c>
      <c r="H315" s="73">
        <v>1.039433897670528E-2</v>
      </c>
    </row>
    <row r="316" spans="1:8" x14ac:dyDescent="0.25">
      <c r="A316" s="3"/>
      <c r="B316" s="48">
        <v>45260</v>
      </c>
      <c r="C316" s="70" t="s">
        <v>132</v>
      </c>
      <c r="D316" s="31" t="s">
        <v>150</v>
      </c>
      <c r="E316" s="31" t="s">
        <v>151</v>
      </c>
      <c r="F316" s="75">
        <v>58</v>
      </c>
      <c r="G316" s="90">
        <v>7942</v>
      </c>
      <c r="H316" s="76">
        <f>F316/G316</f>
        <v>7.3029463611181062E-3</v>
      </c>
    </row>
    <row r="317" spans="1:8" x14ac:dyDescent="0.25">
      <c r="A317" s="3"/>
      <c r="B317" s="48">
        <v>45260</v>
      </c>
      <c r="C317" s="70" t="s">
        <v>129</v>
      </c>
      <c r="D317" s="31" t="s">
        <v>66</v>
      </c>
      <c r="E317" s="31" t="s">
        <v>105</v>
      </c>
      <c r="F317" s="71">
        <v>6008</v>
      </c>
      <c r="G317" s="72">
        <v>503230</v>
      </c>
      <c r="H317" s="73">
        <v>1.1938874868350456E-2</v>
      </c>
    </row>
    <row r="318" spans="1:8" x14ac:dyDescent="0.25">
      <c r="A318" s="3"/>
      <c r="B318" s="48">
        <v>45260</v>
      </c>
      <c r="C318" s="70" t="s">
        <v>131</v>
      </c>
      <c r="D318" s="31" t="s">
        <v>69</v>
      </c>
      <c r="E318" s="31" t="s">
        <v>106</v>
      </c>
      <c r="F318" s="71">
        <v>35109</v>
      </c>
      <c r="G318" s="72">
        <v>3236326</v>
      </c>
      <c r="H318" s="73">
        <v>1.0848412675360887E-2</v>
      </c>
    </row>
    <row r="319" spans="1:8" x14ac:dyDescent="0.25">
      <c r="A319" s="3"/>
      <c r="B319" s="48">
        <v>45260</v>
      </c>
      <c r="C319" s="70" t="s">
        <v>130</v>
      </c>
      <c r="D319" s="31" t="s">
        <v>70</v>
      </c>
      <c r="E319" s="31" t="s">
        <v>107</v>
      </c>
      <c r="F319" s="71">
        <v>19569</v>
      </c>
      <c r="G319" s="72">
        <v>1785942</v>
      </c>
      <c r="H319" s="73">
        <v>1.0957242732406763E-2</v>
      </c>
    </row>
    <row r="320" spans="1:8" x14ac:dyDescent="0.25">
      <c r="A320" s="3"/>
      <c r="B320" s="48">
        <v>45260</v>
      </c>
      <c r="C320" s="70" t="s">
        <v>133</v>
      </c>
      <c r="D320" s="31" t="s">
        <v>60</v>
      </c>
      <c r="E320" s="31" t="s">
        <v>108</v>
      </c>
      <c r="F320" s="71">
        <v>14907</v>
      </c>
      <c r="G320" s="72">
        <v>984210</v>
      </c>
      <c r="H320" s="73">
        <v>1.5146157832169964E-2</v>
      </c>
    </row>
    <row r="321" spans="1:8" x14ac:dyDescent="0.25">
      <c r="A321" s="3"/>
      <c r="B321" s="48">
        <v>45260</v>
      </c>
      <c r="C321" s="70" t="s">
        <v>129</v>
      </c>
      <c r="D321" s="31" t="s">
        <v>76</v>
      </c>
      <c r="E321" s="31" t="s">
        <v>109</v>
      </c>
      <c r="F321" s="71">
        <v>8636</v>
      </c>
      <c r="G321" s="72">
        <v>835295</v>
      </c>
      <c r="H321" s="73">
        <v>1.0338862318103185E-2</v>
      </c>
    </row>
    <row r="322" spans="1:8" x14ac:dyDescent="0.25">
      <c r="A322" s="3"/>
      <c r="B322" s="48">
        <v>45260</v>
      </c>
      <c r="C322" s="70" t="s">
        <v>133</v>
      </c>
      <c r="D322" s="31" t="s">
        <v>80</v>
      </c>
      <c r="E322" s="31" t="s">
        <v>110</v>
      </c>
      <c r="F322" s="71">
        <v>5752</v>
      </c>
      <c r="G322" s="72">
        <v>687342</v>
      </c>
      <c r="H322" s="73">
        <v>8.3684686808022796E-3</v>
      </c>
    </row>
    <row r="323" spans="1:8" x14ac:dyDescent="0.25">
      <c r="A323" s="3"/>
      <c r="B323" s="48">
        <v>45260</v>
      </c>
      <c r="C323" s="70" t="s">
        <v>132</v>
      </c>
      <c r="D323" s="31" t="s">
        <v>62</v>
      </c>
      <c r="E323" s="31" t="s">
        <v>111</v>
      </c>
      <c r="F323" s="71">
        <v>30809</v>
      </c>
      <c r="G323" s="72">
        <v>2123526</v>
      </c>
      <c r="H323" s="73">
        <v>1.4508416661722061E-2</v>
      </c>
    </row>
    <row r="324" spans="1:8" x14ac:dyDescent="0.25">
      <c r="A324" s="3"/>
      <c r="B324" s="48">
        <v>45260</v>
      </c>
      <c r="C324" s="70" t="s">
        <v>133</v>
      </c>
      <c r="D324" s="31" t="s">
        <v>71</v>
      </c>
      <c r="E324" s="31" t="s">
        <v>113</v>
      </c>
      <c r="F324" s="71">
        <v>6183</v>
      </c>
      <c r="G324" s="72">
        <v>600485</v>
      </c>
      <c r="H324" s="73">
        <v>1.0296676852877258E-2</v>
      </c>
    </row>
    <row r="325" spans="1:8" x14ac:dyDescent="0.25">
      <c r="A325" s="3"/>
      <c r="B325" s="48">
        <v>45260</v>
      </c>
      <c r="C325" s="70" t="s">
        <v>129</v>
      </c>
      <c r="D325" s="31" t="s">
        <v>58</v>
      </c>
      <c r="E325" s="31" t="s">
        <v>114</v>
      </c>
      <c r="F325" s="71">
        <v>19511</v>
      </c>
      <c r="G325" s="72">
        <v>1264892</v>
      </c>
      <c r="H325" s="73">
        <v>1.5425032334776408E-2</v>
      </c>
    </row>
    <row r="326" spans="1:8" x14ac:dyDescent="0.25">
      <c r="A326" s="3"/>
      <c r="B326" s="48">
        <v>45260</v>
      </c>
      <c r="C326" s="70" t="s">
        <v>133</v>
      </c>
      <c r="D326" s="31" t="s">
        <v>64</v>
      </c>
      <c r="E326" s="31" t="s">
        <v>115</v>
      </c>
      <c r="F326" s="71">
        <v>7365</v>
      </c>
      <c r="G326" s="72">
        <v>590745</v>
      </c>
      <c r="H326" s="73">
        <v>1.2467308229439098E-2</v>
      </c>
    </row>
    <row r="327" spans="1:8" x14ac:dyDescent="0.25">
      <c r="A327" s="3"/>
      <c r="B327" s="48">
        <v>45260</v>
      </c>
      <c r="C327" s="70" t="s">
        <v>129</v>
      </c>
      <c r="D327" s="31" t="s">
        <v>78</v>
      </c>
      <c r="E327" s="31" t="s">
        <v>117</v>
      </c>
      <c r="F327" s="71">
        <v>12695</v>
      </c>
      <c r="G327" s="72">
        <v>1307917</v>
      </c>
      <c r="H327" s="73">
        <v>9.7062734103157914E-3</v>
      </c>
    </row>
    <row r="328" spans="1:8" x14ac:dyDescent="0.25">
      <c r="A328" s="3"/>
      <c r="B328" s="48">
        <v>45260</v>
      </c>
      <c r="C328" s="70" t="s">
        <v>133</v>
      </c>
      <c r="D328" s="31" t="s">
        <v>72</v>
      </c>
      <c r="E328" s="31" t="s">
        <v>119</v>
      </c>
      <c r="F328" s="71">
        <v>10731</v>
      </c>
      <c r="G328" s="72">
        <v>1065114</v>
      </c>
      <c r="H328" s="73">
        <v>1.0074977889690681E-2</v>
      </c>
    </row>
    <row r="329" spans="1:8" x14ac:dyDescent="0.25">
      <c r="A329" s="3"/>
      <c r="B329" s="48">
        <v>45260</v>
      </c>
      <c r="C329" s="70" t="s">
        <v>133</v>
      </c>
      <c r="D329" s="31" t="s">
        <v>61</v>
      </c>
      <c r="E329" s="31" t="s">
        <v>120</v>
      </c>
      <c r="F329" s="71">
        <v>11491</v>
      </c>
      <c r="G329" s="72">
        <v>812542</v>
      </c>
      <c r="H329" s="73">
        <v>1.4142038196179398E-2</v>
      </c>
    </row>
    <row r="330" spans="1:8" x14ac:dyDescent="0.25">
      <c r="A330" s="3"/>
      <c r="B330" s="48">
        <v>45260</v>
      </c>
      <c r="C330" s="70" t="s">
        <v>128</v>
      </c>
      <c r="D330" s="31" t="s">
        <v>77</v>
      </c>
      <c r="E330" s="31" t="s">
        <v>121</v>
      </c>
      <c r="F330" s="71">
        <v>17665</v>
      </c>
      <c r="G330" s="72">
        <v>1737557</v>
      </c>
      <c r="H330" s="73">
        <v>1.0166572952714645E-2</v>
      </c>
    </row>
    <row r="331" spans="1:8" x14ac:dyDescent="0.25">
      <c r="A331" s="3"/>
      <c r="B331" s="48">
        <v>45260</v>
      </c>
      <c r="C331" s="70" t="s">
        <v>130</v>
      </c>
      <c r="D331" s="31" t="s">
        <v>74</v>
      </c>
      <c r="E331" s="31" t="s">
        <v>122</v>
      </c>
      <c r="F331" s="71">
        <v>26740</v>
      </c>
      <c r="G331" s="72">
        <v>2640071</v>
      </c>
      <c r="H331" s="73">
        <v>1.0128515483106325E-2</v>
      </c>
    </row>
    <row r="332" spans="1:8" x14ac:dyDescent="0.25">
      <c r="A332" s="3"/>
      <c r="B332" s="48">
        <v>45260</v>
      </c>
      <c r="C332" s="70" t="s">
        <v>129</v>
      </c>
      <c r="D332" s="31" t="s">
        <v>54</v>
      </c>
      <c r="E332" s="31" t="s">
        <v>123</v>
      </c>
      <c r="F332" s="71">
        <v>16146</v>
      </c>
      <c r="G332" s="72">
        <v>1084296</v>
      </c>
      <c r="H332" s="73">
        <v>1.4890767834613426E-2</v>
      </c>
    </row>
    <row r="333" spans="1:8" x14ac:dyDescent="0.25">
      <c r="A333" s="3"/>
      <c r="B333" s="48">
        <v>45260</v>
      </c>
      <c r="C333" s="70" t="s">
        <v>131</v>
      </c>
      <c r="D333" s="31" t="s">
        <v>55</v>
      </c>
      <c r="E333" s="31" t="s">
        <v>125</v>
      </c>
      <c r="F333" s="71">
        <v>42286</v>
      </c>
      <c r="G333" s="72">
        <v>2767495</v>
      </c>
      <c r="H333" s="73">
        <v>1.5279521733553268E-2</v>
      </c>
    </row>
    <row r="334" spans="1:8" x14ac:dyDescent="0.25">
      <c r="A334" s="3"/>
      <c r="B334" s="48">
        <v>45260</v>
      </c>
      <c r="C334" s="70" t="s">
        <v>132</v>
      </c>
      <c r="D334" s="31" t="s">
        <v>137</v>
      </c>
      <c r="E334" s="31" t="s">
        <v>146</v>
      </c>
      <c r="F334" s="71">
        <v>34386</v>
      </c>
      <c r="G334" s="72">
        <v>2454563</v>
      </c>
      <c r="H334" s="73">
        <v>1.4009010972625269E-2</v>
      </c>
    </row>
    <row r="335" spans="1:8" x14ac:dyDescent="0.25">
      <c r="A335" s="3"/>
      <c r="B335" s="48">
        <v>45260</v>
      </c>
      <c r="C335" s="70" t="s">
        <v>127</v>
      </c>
      <c r="D335" s="31" t="s">
        <v>138</v>
      </c>
      <c r="E335" s="31" t="s">
        <v>143</v>
      </c>
      <c r="F335" s="71">
        <v>41788</v>
      </c>
      <c r="G335" s="72">
        <v>3352891</v>
      </c>
      <c r="H335" s="73">
        <v>1.2463274231103844E-2</v>
      </c>
    </row>
    <row r="336" spans="1:8" x14ac:dyDescent="0.25">
      <c r="A336" s="3"/>
      <c r="B336" s="48">
        <v>45260</v>
      </c>
      <c r="C336" s="70" t="s">
        <v>132</v>
      </c>
      <c r="D336" s="31" t="s">
        <v>139</v>
      </c>
      <c r="E336" s="31" t="s">
        <v>147</v>
      </c>
      <c r="F336" s="71">
        <v>42420</v>
      </c>
      <c r="G336" s="72">
        <v>3073508</v>
      </c>
      <c r="H336" s="73">
        <v>1.3801818638506878E-2</v>
      </c>
    </row>
    <row r="337" spans="1:8" x14ac:dyDescent="0.25">
      <c r="A337" s="3"/>
      <c r="B337" s="48">
        <v>45260</v>
      </c>
      <c r="C337" s="70" t="s">
        <v>127</v>
      </c>
      <c r="D337" s="31" t="s">
        <v>140</v>
      </c>
      <c r="E337" s="31" t="s">
        <v>144</v>
      </c>
      <c r="F337" s="71">
        <v>21752</v>
      </c>
      <c r="G337" s="72">
        <v>1782858</v>
      </c>
      <c r="H337" s="73">
        <v>1.2200635159951045E-2</v>
      </c>
    </row>
    <row r="338" spans="1:8" x14ac:dyDescent="0.25">
      <c r="A338" s="3"/>
      <c r="B338" s="48">
        <v>45260</v>
      </c>
      <c r="C338" s="70" t="s">
        <v>128</v>
      </c>
      <c r="D338" s="31" t="s">
        <v>141</v>
      </c>
      <c r="E338" s="31" t="s">
        <v>142</v>
      </c>
      <c r="F338" s="71">
        <v>38131</v>
      </c>
      <c r="G338" s="72">
        <v>4648097</v>
      </c>
      <c r="H338" s="73">
        <v>8.2035723436924834E-3</v>
      </c>
    </row>
    <row r="339" spans="1:8" x14ac:dyDescent="0.25">
      <c r="A339" s="3"/>
      <c r="B339" s="48">
        <v>45291</v>
      </c>
      <c r="C339" s="70" t="s">
        <v>127</v>
      </c>
      <c r="D339" s="31" t="s">
        <v>136</v>
      </c>
      <c r="E339" s="31" t="s">
        <v>145</v>
      </c>
      <c r="F339" s="71">
        <v>27784</v>
      </c>
      <c r="G339" s="72">
        <v>1981268</v>
      </c>
      <c r="H339" s="73">
        <v>1.4023342627044903E-2</v>
      </c>
    </row>
    <row r="340" spans="1:8" x14ac:dyDescent="0.25">
      <c r="A340" s="3"/>
      <c r="B340" s="48">
        <v>45291</v>
      </c>
      <c r="C340" s="70" t="s">
        <v>131</v>
      </c>
      <c r="D340" s="31" t="s">
        <v>67</v>
      </c>
      <c r="E340" s="31" t="s">
        <v>84</v>
      </c>
      <c r="F340" s="71">
        <v>22567</v>
      </c>
      <c r="G340" s="72">
        <v>1849119</v>
      </c>
      <c r="H340" s="73">
        <v>1.220419021166296E-2</v>
      </c>
    </row>
    <row r="341" spans="1:8" x14ac:dyDescent="0.25">
      <c r="A341" s="3"/>
      <c r="B341" s="48">
        <v>45291</v>
      </c>
      <c r="C341" s="70" t="s">
        <v>130</v>
      </c>
      <c r="D341" s="31" t="s">
        <v>53</v>
      </c>
      <c r="E341" s="31" t="s">
        <v>85</v>
      </c>
      <c r="F341" s="71">
        <v>25319</v>
      </c>
      <c r="G341" s="72">
        <v>1506297</v>
      </c>
      <c r="H341" s="73">
        <v>1.680877011638475E-2</v>
      </c>
    </row>
    <row r="342" spans="1:8" x14ac:dyDescent="0.25">
      <c r="A342" s="3"/>
      <c r="B342" s="48">
        <v>45291</v>
      </c>
      <c r="C342" s="70" t="s">
        <v>129</v>
      </c>
      <c r="D342" s="31" t="s">
        <v>65</v>
      </c>
      <c r="E342" s="31" t="s">
        <v>86</v>
      </c>
      <c r="F342" s="71">
        <v>10015</v>
      </c>
      <c r="G342" s="72">
        <v>826570</v>
      </c>
      <c r="H342" s="73">
        <v>1.2116336184473185E-2</v>
      </c>
    </row>
    <row r="343" spans="1:8" x14ac:dyDescent="0.25">
      <c r="A343" s="3"/>
      <c r="B343" s="48">
        <v>45291</v>
      </c>
      <c r="C343" s="70" t="s">
        <v>129</v>
      </c>
      <c r="D343" s="31" t="s">
        <v>63</v>
      </c>
      <c r="E343" s="31" t="s">
        <v>89</v>
      </c>
      <c r="F343" s="71">
        <v>24918</v>
      </c>
      <c r="G343" s="72">
        <v>1604371</v>
      </c>
      <c r="H343" s="73">
        <v>1.5531320374152861E-2</v>
      </c>
    </row>
    <row r="344" spans="1:8" x14ac:dyDescent="0.25">
      <c r="A344" s="3"/>
      <c r="B344" s="48">
        <v>45291</v>
      </c>
      <c r="C344" s="70" t="s">
        <v>130</v>
      </c>
      <c r="D344" s="31" t="s">
        <v>56</v>
      </c>
      <c r="E344" s="31" t="s">
        <v>90</v>
      </c>
      <c r="F344" s="71">
        <v>47977</v>
      </c>
      <c r="G344" s="72">
        <v>3194720</v>
      </c>
      <c r="H344" s="73">
        <v>1.5017591526017929E-2</v>
      </c>
    </row>
    <row r="345" spans="1:8" x14ac:dyDescent="0.25">
      <c r="A345" s="3"/>
      <c r="B345" s="48">
        <v>45291</v>
      </c>
      <c r="C345" s="70" t="s">
        <v>129</v>
      </c>
      <c r="D345" s="31" t="s">
        <v>51</v>
      </c>
      <c r="E345" s="31" t="s">
        <v>91</v>
      </c>
      <c r="F345" s="71">
        <v>19245</v>
      </c>
      <c r="G345" s="72">
        <v>1124680</v>
      </c>
      <c r="H345" s="73">
        <v>1.7111533947433935E-2</v>
      </c>
    </row>
    <row r="346" spans="1:8" x14ac:dyDescent="0.25">
      <c r="A346" s="3"/>
      <c r="B346" s="48">
        <v>45291</v>
      </c>
      <c r="C346" s="70" t="s">
        <v>133</v>
      </c>
      <c r="D346" s="31" t="s">
        <v>57</v>
      </c>
      <c r="E346" s="31" t="s">
        <v>93</v>
      </c>
      <c r="F346" s="71">
        <v>19683</v>
      </c>
      <c r="G346" s="72">
        <v>1292410</v>
      </c>
      <c r="H346" s="73">
        <v>1.522968717357495E-2</v>
      </c>
    </row>
    <row r="347" spans="1:8" x14ac:dyDescent="0.25">
      <c r="A347" s="3"/>
      <c r="B347" s="48">
        <v>45291</v>
      </c>
      <c r="C347" s="70" t="s">
        <v>129</v>
      </c>
      <c r="D347" s="31" t="s">
        <v>59</v>
      </c>
      <c r="E347" s="31" t="s">
        <v>94</v>
      </c>
      <c r="F347" s="71">
        <v>12555</v>
      </c>
      <c r="G347" s="72">
        <v>786326</v>
      </c>
      <c r="H347" s="73">
        <v>1.5966660138415873E-2</v>
      </c>
    </row>
    <row r="348" spans="1:8" x14ac:dyDescent="0.25">
      <c r="A348" s="3"/>
      <c r="B348" s="48">
        <v>45291</v>
      </c>
      <c r="C348" s="70" t="s">
        <v>129</v>
      </c>
      <c r="D348" s="31" t="s">
        <v>73</v>
      </c>
      <c r="E348" s="31" t="s">
        <v>95</v>
      </c>
      <c r="F348" s="71">
        <v>13410</v>
      </c>
      <c r="G348" s="72">
        <v>1220031</v>
      </c>
      <c r="H348" s="73">
        <v>1.0991523985865934E-2</v>
      </c>
    </row>
    <row r="349" spans="1:8" x14ac:dyDescent="0.25">
      <c r="A349" s="3"/>
      <c r="B349" s="48">
        <v>45291</v>
      </c>
      <c r="C349" s="70" t="s">
        <v>128</v>
      </c>
      <c r="D349" s="31" t="s">
        <v>68</v>
      </c>
      <c r="E349" s="31" t="s">
        <v>96</v>
      </c>
      <c r="F349" s="71">
        <v>23776</v>
      </c>
      <c r="G349" s="72">
        <v>2103215</v>
      </c>
      <c r="H349" s="73">
        <v>1.1304597960741056E-2</v>
      </c>
    </row>
    <row r="350" spans="1:8" x14ac:dyDescent="0.25">
      <c r="A350" s="3"/>
      <c r="B350" s="48">
        <v>45291</v>
      </c>
      <c r="C350" s="70" t="s">
        <v>132</v>
      </c>
      <c r="D350" s="31" t="s">
        <v>52</v>
      </c>
      <c r="E350" s="31" t="s">
        <v>97</v>
      </c>
      <c r="F350" s="71">
        <v>33863</v>
      </c>
      <c r="G350" s="72">
        <v>1926927</v>
      </c>
      <c r="H350" s="73">
        <v>1.7573576995911108E-2</v>
      </c>
    </row>
    <row r="351" spans="1:8" x14ac:dyDescent="0.25">
      <c r="A351" s="3"/>
      <c r="B351" s="48">
        <v>45291</v>
      </c>
      <c r="C351" s="70" t="s">
        <v>128</v>
      </c>
      <c r="D351" s="31" t="s">
        <v>79</v>
      </c>
      <c r="E351" s="31" t="s">
        <v>99</v>
      </c>
      <c r="F351" s="71">
        <v>20797</v>
      </c>
      <c r="G351" s="72">
        <v>2423636</v>
      </c>
      <c r="H351" s="73">
        <v>8.5809090143899504E-3</v>
      </c>
    </row>
    <row r="352" spans="1:8" x14ac:dyDescent="0.25">
      <c r="A352" s="3"/>
      <c r="B352" s="48">
        <v>45291</v>
      </c>
      <c r="C352" s="70" t="s">
        <v>129</v>
      </c>
      <c r="D352" s="31" t="s">
        <v>75</v>
      </c>
      <c r="E352" s="31" t="s">
        <v>102</v>
      </c>
      <c r="F352" s="71">
        <v>12454</v>
      </c>
      <c r="G352" s="72">
        <v>1186635</v>
      </c>
      <c r="H352" s="73">
        <v>1.0495223889401543E-2</v>
      </c>
    </row>
    <row r="353" spans="1:8" x14ac:dyDescent="0.25">
      <c r="A353" s="3"/>
      <c r="B353" s="48">
        <v>45291</v>
      </c>
      <c r="C353" s="70" t="s">
        <v>132</v>
      </c>
      <c r="D353" s="31" t="s">
        <v>150</v>
      </c>
      <c r="E353" s="31" t="s">
        <v>151</v>
      </c>
      <c r="F353" s="75">
        <v>57</v>
      </c>
      <c r="G353" s="90">
        <v>8005</v>
      </c>
      <c r="H353" s="76">
        <f>F353/G353</f>
        <v>7.1205496564647093E-3</v>
      </c>
    </row>
    <row r="354" spans="1:8" x14ac:dyDescent="0.25">
      <c r="A354" s="3"/>
      <c r="B354" s="48">
        <v>45291</v>
      </c>
      <c r="C354" s="70" t="s">
        <v>129</v>
      </c>
      <c r="D354" s="31" t="s">
        <v>66</v>
      </c>
      <c r="E354" s="31" t="s">
        <v>105</v>
      </c>
      <c r="F354" s="71">
        <v>6063</v>
      </c>
      <c r="G354" s="72">
        <v>503800</v>
      </c>
      <c r="H354" s="73">
        <v>1.203453751488686E-2</v>
      </c>
    </row>
    <row r="355" spans="1:8" x14ac:dyDescent="0.25">
      <c r="A355" s="3"/>
      <c r="B355" s="48">
        <v>45291</v>
      </c>
      <c r="C355" s="70" t="s">
        <v>131</v>
      </c>
      <c r="D355" s="31" t="s">
        <v>69</v>
      </c>
      <c r="E355" s="31" t="s">
        <v>106</v>
      </c>
      <c r="F355" s="71">
        <v>35589</v>
      </c>
      <c r="G355" s="72">
        <v>3249345</v>
      </c>
      <c r="H355" s="73">
        <v>1.0952668922505921E-2</v>
      </c>
    </row>
    <row r="356" spans="1:8" x14ac:dyDescent="0.25">
      <c r="A356" s="3"/>
      <c r="B356" s="48">
        <v>45291</v>
      </c>
      <c r="C356" s="70" t="s">
        <v>130</v>
      </c>
      <c r="D356" s="31" t="s">
        <v>70</v>
      </c>
      <c r="E356" s="31" t="s">
        <v>107</v>
      </c>
      <c r="F356" s="71">
        <v>19937</v>
      </c>
      <c r="G356" s="72">
        <v>1794690</v>
      </c>
      <c r="H356" s="73">
        <v>1.1108882313937226E-2</v>
      </c>
    </row>
    <row r="357" spans="1:8" x14ac:dyDescent="0.25">
      <c r="A357" s="3"/>
      <c r="B357" s="48">
        <v>45291</v>
      </c>
      <c r="C357" s="70" t="s">
        <v>133</v>
      </c>
      <c r="D357" s="31" t="s">
        <v>60</v>
      </c>
      <c r="E357" s="31" t="s">
        <v>108</v>
      </c>
      <c r="F357" s="71">
        <v>15053</v>
      </c>
      <c r="G357" s="72">
        <v>986247</v>
      </c>
      <c r="H357" s="73">
        <v>1.5262910812402978E-2</v>
      </c>
    </row>
    <row r="358" spans="1:8" x14ac:dyDescent="0.25">
      <c r="A358" s="3"/>
      <c r="B358" s="48">
        <v>45291</v>
      </c>
      <c r="C358" s="70" t="s">
        <v>129</v>
      </c>
      <c r="D358" s="31" t="s">
        <v>76</v>
      </c>
      <c r="E358" s="31" t="s">
        <v>109</v>
      </c>
      <c r="F358" s="71">
        <v>8714</v>
      </c>
      <c r="G358" s="72">
        <v>836344</v>
      </c>
      <c r="H358" s="73">
        <v>1.0419157667180013E-2</v>
      </c>
    </row>
    <row r="359" spans="1:8" x14ac:dyDescent="0.25">
      <c r="A359" s="3"/>
      <c r="B359" s="48">
        <v>45291</v>
      </c>
      <c r="C359" s="70" t="s">
        <v>133</v>
      </c>
      <c r="D359" s="31" t="s">
        <v>80</v>
      </c>
      <c r="E359" s="31" t="s">
        <v>110</v>
      </c>
      <c r="F359" s="71">
        <v>5822</v>
      </c>
      <c r="G359" s="72">
        <v>687981</v>
      </c>
      <c r="H359" s="73">
        <v>8.4624430035131776E-3</v>
      </c>
    </row>
    <row r="360" spans="1:8" x14ac:dyDescent="0.25">
      <c r="A360" s="3"/>
      <c r="B360" s="48">
        <v>45291</v>
      </c>
      <c r="C360" s="70" t="s">
        <v>132</v>
      </c>
      <c r="D360" s="31" t="s">
        <v>62</v>
      </c>
      <c r="E360" s="31" t="s">
        <v>111</v>
      </c>
      <c r="F360" s="71">
        <v>31289</v>
      </c>
      <c r="G360" s="72">
        <v>2142235</v>
      </c>
      <c r="H360" s="73">
        <v>1.4605773876348767E-2</v>
      </c>
    </row>
    <row r="361" spans="1:8" x14ac:dyDescent="0.25">
      <c r="A361" s="3"/>
      <c r="B361" s="48">
        <v>45291</v>
      </c>
      <c r="C361" s="70" t="s">
        <v>133</v>
      </c>
      <c r="D361" s="31" t="s">
        <v>71</v>
      </c>
      <c r="E361" s="31" t="s">
        <v>113</v>
      </c>
      <c r="F361" s="71">
        <v>6257</v>
      </c>
      <c r="G361" s="72">
        <v>600470</v>
      </c>
      <c r="H361" s="73">
        <v>1.0420170866154845E-2</v>
      </c>
    </row>
    <row r="362" spans="1:8" x14ac:dyDescent="0.25">
      <c r="A362" s="3"/>
      <c r="B362" s="48">
        <v>45291</v>
      </c>
      <c r="C362" s="70" t="s">
        <v>129</v>
      </c>
      <c r="D362" s="31" t="s">
        <v>58</v>
      </c>
      <c r="E362" s="31" t="s">
        <v>114</v>
      </c>
      <c r="F362" s="71">
        <v>19691</v>
      </c>
      <c r="G362" s="72">
        <v>1265910</v>
      </c>
      <c r="H362" s="73">
        <v>1.5554818273020989E-2</v>
      </c>
    </row>
    <row r="363" spans="1:8" x14ac:dyDescent="0.25">
      <c r="A363" s="3"/>
      <c r="B363" s="48">
        <v>45291</v>
      </c>
      <c r="C363" s="70" t="s">
        <v>133</v>
      </c>
      <c r="D363" s="31" t="s">
        <v>64</v>
      </c>
      <c r="E363" s="31" t="s">
        <v>115</v>
      </c>
      <c r="F363" s="71">
        <v>7441</v>
      </c>
      <c r="G363" s="72">
        <v>590917</v>
      </c>
      <c r="H363" s="73">
        <v>1.2592292995462984E-2</v>
      </c>
    </row>
    <row r="364" spans="1:8" x14ac:dyDescent="0.25">
      <c r="A364" s="3"/>
      <c r="B364" s="48">
        <v>45291</v>
      </c>
      <c r="C364" s="70" t="s">
        <v>129</v>
      </c>
      <c r="D364" s="31" t="s">
        <v>78</v>
      </c>
      <c r="E364" s="31" t="s">
        <v>117</v>
      </c>
      <c r="F364" s="71">
        <v>12856</v>
      </c>
      <c r="G364" s="72">
        <v>1312330</v>
      </c>
      <c r="H364" s="73">
        <v>9.7963164752767982E-3</v>
      </c>
    </row>
    <row r="365" spans="1:8" x14ac:dyDescent="0.25">
      <c r="A365" s="3"/>
      <c r="B365" s="48">
        <v>45291</v>
      </c>
      <c r="C365" s="70" t="s">
        <v>133</v>
      </c>
      <c r="D365" s="31" t="s">
        <v>72</v>
      </c>
      <c r="E365" s="31" t="s">
        <v>119</v>
      </c>
      <c r="F365" s="71">
        <v>11037</v>
      </c>
      <c r="G365" s="72">
        <v>1086372</v>
      </c>
      <c r="H365" s="73">
        <v>1.015950337453469E-2</v>
      </c>
    </row>
    <row r="366" spans="1:8" x14ac:dyDescent="0.25">
      <c r="A366" s="3"/>
      <c r="B366" s="48">
        <v>45291</v>
      </c>
      <c r="C366" s="70" t="s">
        <v>133</v>
      </c>
      <c r="D366" s="31" t="s">
        <v>61</v>
      </c>
      <c r="E366" s="31" t="s">
        <v>120</v>
      </c>
      <c r="F366" s="71">
        <v>11631</v>
      </c>
      <c r="G366" s="72">
        <v>812802</v>
      </c>
      <c r="H366" s="73">
        <v>1.4309758096067677E-2</v>
      </c>
    </row>
    <row r="367" spans="1:8" x14ac:dyDescent="0.25">
      <c r="A367" s="3"/>
      <c r="B367" s="48">
        <v>45291</v>
      </c>
      <c r="C367" s="70" t="s">
        <v>128</v>
      </c>
      <c r="D367" s="31" t="s">
        <v>77</v>
      </c>
      <c r="E367" s="31" t="s">
        <v>121</v>
      </c>
      <c r="F367" s="71">
        <v>18045</v>
      </c>
      <c r="G367" s="72">
        <v>1761163</v>
      </c>
      <c r="H367" s="73">
        <v>1.0246070352375106E-2</v>
      </c>
    </row>
    <row r="368" spans="1:8" x14ac:dyDescent="0.25">
      <c r="A368" s="3"/>
      <c r="B368" s="48">
        <v>45291</v>
      </c>
      <c r="C368" s="70" t="s">
        <v>130</v>
      </c>
      <c r="D368" s="31" t="s">
        <v>74</v>
      </c>
      <c r="E368" s="31" t="s">
        <v>122</v>
      </c>
      <c r="F368" s="71">
        <v>27001</v>
      </c>
      <c r="G368" s="72">
        <v>2642457</v>
      </c>
      <c r="H368" s="73">
        <v>1.0218141676477612E-2</v>
      </c>
    </row>
    <row r="369" spans="1:8" x14ac:dyDescent="0.25">
      <c r="A369" s="3"/>
      <c r="B369" s="48">
        <v>45291</v>
      </c>
      <c r="C369" s="70" t="s">
        <v>129</v>
      </c>
      <c r="D369" s="31" t="s">
        <v>54</v>
      </c>
      <c r="E369" s="31" t="s">
        <v>123</v>
      </c>
      <c r="F369" s="71">
        <v>16395</v>
      </c>
      <c r="G369" s="72">
        <v>1088900</v>
      </c>
      <c r="H369" s="73">
        <v>1.5056479015520249E-2</v>
      </c>
    </row>
    <row r="370" spans="1:8" x14ac:dyDescent="0.25">
      <c r="A370" s="3"/>
      <c r="B370" s="48">
        <v>45291</v>
      </c>
      <c r="C370" s="70" t="s">
        <v>131</v>
      </c>
      <c r="D370" s="31" t="s">
        <v>55</v>
      </c>
      <c r="E370" s="31" t="s">
        <v>125</v>
      </c>
      <c r="F370" s="71">
        <v>42855</v>
      </c>
      <c r="G370" s="72">
        <v>2769259</v>
      </c>
      <c r="H370" s="73">
        <v>1.5475258904999496E-2</v>
      </c>
    </row>
    <row r="371" spans="1:8" x14ac:dyDescent="0.25">
      <c r="A371" s="3"/>
      <c r="B371" s="48">
        <v>45291</v>
      </c>
      <c r="C371" s="70" t="s">
        <v>132</v>
      </c>
      <c r="D371" s="31" t="s">
        <v>137</v>
      </c>
      <c r="E371" s="31" t="s">
        <v>146</v>
      </c>
      <c r="F371" s="71">
        <v>34888</v>
      </c>
      <c r="G371" s="72">
        <v>2464381</v>
      </c>
      <c r="H371" s="73">
        <v>1.415690187515648E-2</v>
      </c>
    </row>
    <row r="372" spans="1:8" x14ac:dyDescent="0.25">
      <c r="A372" s="3"/>
      <c r="B372" s="48">
        <v>45291</v>
      </c>
      <c r="C372" s="70" t="s">
        <v>127</v>
      </c>
      <c r="D372" s="31" t="s">
        <v>138</v>
      </c>
      <c r="E372" s="31" t="s">
        <v>143</v>
      </c>
      <c r="F372" s="71">
        <v>42614</v>
      </c>
      <c r="G372" s="72">
        <v>3395942</v>
      </c>
      <c r="H372" s="73">
        <v>1.2548506423254578E-2</v>
      </c>
    </row>
    <row r="373" spans="1:8" x14ac:dyDescent="0.25">
      <c r="A373" s="3"/>
      <c r="B373" s="48">
        <v>45291</v>
      </c>
      <c r="C373" s="70" t="s">
        <v>132</v>
      </c>
      <c r="D373" s="31" t="s">
        <v>139</v>
      </c>
      <c r="E373" s="31" t="s">
        <v>147</v>
      </c>
      <c r="F373" s="71">
        <v>43364</v>
      </c>
      <c r="G373" s="72">
        <v>3109628</v>
      </c>
      <c r="H373" s="73">
        <v>1.3945076388558374E-2</v>
      </c>
    </row>
    <row r="374" spans="1:8" x14ac:dyDescent="0.25">
      <c r="A374" s="3"/>
      <c r="B374" s="48">
        <v>45291</v>
      </c>
      <c r="C374" s="70" t="s">
        <v>127</v>
      </c>
      <c r="D374" s="31" t="s">
        <v>140</v>
      </c>
      <c r="E374" s="31" t="s">
        <v>144</v>
      </c>
      <c r="F374" s="71">
        <v>22025</v>
      </c>
      <c r="G374" s="72">
        <v>1783420</v>
      </c>
      <c r="H374" s="73">
        <v>1.234986710926198E-2</v>
      </c>
    </row>
    <row r="375" spans="1:8" x14ac:dyDescent="0.25">
      <c r="A375" s="3"/>
      <c r="B375" s="48">
        <v>45291</v>
      </c>
      <c r="C375" s="70" t="s">
        <v>128</v>
      </c>
      <c r="D375" s="31" t="s">
        <v>141</v>
      </c>
      <c r="E375" s="31" t="s">
        <v>142</v>
      </c>
      <c r="F375" s="71">
        <v>38602</v>
      </c>
      <c r="G375" s="72">
        <v>4655522</v>
      </c>
      <c r="H375" s="73">
        <v>8.2916588086148022E-3</v>
      </c>
    </row>
    <row r="376" spans="1:8" x14ac:dyDescent="0.25">
      <c r="A376" s="3"/>
      <c r="B376" s="48">
        <v>45322</v>
      </c>
      <c r="C376" s="70" t="s">
        <v>127</v>
      </c>
      <c r="D376" s="31" t="s">
        <v>136</v>
      </c>
      <c r="E376" s="31" t="s">
        <v>145</v>
      </c>
      <c r="F376" s="71">
        <v>28204</v>
      </c>
      <c r="G376" s="72">
        <v>1983773</v>
      </c>
      <c r="H376" s="73">
        <v>1.4217352489422934E-2</v>
      </c>
    </row>
    <row r="377" spans="1:8" x14ac:dyDescent="0.25">
      <c r="A377" s="3"/>
      <c r="B377" s="48">
        <v>45322</v>
      </c>
      <c r="C377" s="70" t="s">
        <v>131</v>
      </c>
      <c r="D377" s="31" t="s">
        <v>67</v>
      </c>
      <c r="E377" s="31" t="s">
        <v>84</v>
      </c>
      <c r="F377" s="71">
        <v>22490</v>
      </c>
      <c r="G377" s="72">
        <v>1821470</v>
      </c>
      <c r="H377" s="73">
        <v>1.2347170142796753E-2</v>
      </c>
    </row>
    <row r="378" spans="1:8" x14ac:dyDescent="0.25">
      <c r="A378" s="3"/>
      <c r="B378" s="48">
        <v>45322</v>
      </c>
      <c r="C378" s="70" t="s">
        <v>130</v>
      </c>
      <c r="D378" s="31" t="s">
        <v>53</v>
      </c>
      <c r="E378" s="31" t="s">
        <v>85</v>
      </c>
      <c r="F378" s="71">
        <v>25550</v>
      </c>
      <c r="G378" s="72">
        <v>1496743</v>
      </c>
      <c r="H378" s="73">
        <v>1.7070398859390021E-2</v>
      </c>
    </row>
    <row r="379" spans="1:8" x14ac:dyDescent="0.25">
      <c r="A379" s="3"/>
      <c r="B379" s="48">
        <v>45322</v>
      </c>
      <c r="C379" s="70" t="s">
        <v>129</v>
      </c>
      <c r="D379" s="31" t="s">
        <v>65</v>
      </c>
      <c r="E379" s="31" t="s">
        <v>86</v>
      </c>
      <c r="F379" s="71">
        <v>10158</v>
      </c>
      <c r="G379" s="72">
        <v>826994</v>
      </c>
      <c r="H379" s="73">
        <v>1.2283039538376336E-2</v>
      </c>
    </row>
    <row r="380" spans="1:8" x14ac:dyDescent="0.25">
      <c r="A380" s="3"/>
      <c r="B380" s="48">
        <v>45322</v>
      </c>
      <c r="C380" s="70" t="s">
        <v>129</v>
      </c>
      <c r="D380" s="31" t="s">
        <v>63</v>
      </c>
      <c r="E380" s="31" t="s">
        <v>89</v>
      </c>
      <c r="F380" s="71">
        <v>25055</v>
      </c>
      <c r="G380" s="72">
        <v>1606448</v>
      </c>
      <c r="H380" s="73">
        <v>1.5596521020288238E-2</v>
      </c>
    </row>
    <row r="381" spans="1:8" x14ac:dyDescent="0.25">
      <c r="A381" s="3"/>
      <c r="B381" s="48">
        <v>45322</v>
      </c>
      <c r="C381" s="70" t="s">
        <v>130</v>
      </c>
      <c r="D381" s="31" t="s">
        <v>56</v>
      </c>
      <c r="E381" s="31" t="s">
        <v>90</v>
      </c>
      <c r="F381" s="71">
        <v>48725</v>
      </c>
      <c r="G381" s="72">
        <v>3196952</v>
      </c>
      <c r="H381" s="73">
        <v>1.5241079628346E-2</v>
      </c>
    </row>
    <row r="382" spans="1:8" x14ac:dyDescent="0.25">
      <c r="A382" s="3"/>
      <c r="B382" s="48">
        <v>45322</v>
      </c>
      <c r="C382" s="70" t="s">
        <v>129</v>
      </c>
      <c r="D382" s="31" t="s">
        <v>51</v>
      </c>
      <c r="E382" s="31" t="s">
        <v>91</v>
      </c>
      <c r="F382" s="71">
        <v>19572</v>
      </c>
      <c r="G382" s="72">
        <v>1125554</v>
      </c>
      <c r="H382" s="73">
        <v>1.7388770329988611E-2</v>
      </c>
    </row>
    <row r="383" spans="1:8" x14ac:dyDescent="0.25">
      <c r="A383" s="3"/>
      <c r="B383" s="48">
        <v>45322</v>
      </c>
      <c r="C383" s="70" t="s">
        <v>133</v>
      </c>
      <c r="D383" s="31" t="s">
        <v>57</v>
      </c>
      <c r="E383" s="31" t="s">
        <v>93</v>
      </c>
      <c r="F383" s="71">
        <v>19892</v>
      </c>
      <c r="G383" s="72">
        <v>1293137</v>
      </c>
      <c r="H383" s="73">
        <v>1.5382747535643941E-2</v>
      </c>
    </row>
    <row r="384" spans="1:8" x14ac:dyDescent="0.25">
      <c r="A384" s="3"/>
      <c r="B384" s="48">
        <v>45322</v>
      </c>
      <c r="C384" s="70" t="s">
        <v>129</v>
      </c>
      <c r="D384" s="31" t="s">
        <v>59</v>
      </c>
      <c r="E384" s="31" t="s">
        <v>94</v>
      </c>
      <c r="F384" s="71">
        <v>12712</v>
      </c>
      <c r="G384" s="72">
        <v>785555</v>
      </c>
      <c r="H384" s="73">
        <v>1.6182189662086042E-2</v>
      </c>
    </row>
    <row r="385" spans="1:8" x14ac:dyDescent="0.25">
      <c r="A385" s="3"/>
      <c r="B385" s="48">
        <v>45322</v>
      </c>
      <c r="C385" s="70" t="s">
        <v>129</v>
      </c>
      <c r="D385" s="31" t="s">
        <v>73</v>
      </c>
      <c r="E385" s="31" t="s">
        <v>95</v>
      </c>
      <c r="F385" s="71">
        <v>13625</v>
      </c>
      <c r="G385" s="72">
        <v>1222371</v>
      </c>
      <c r="H385" s="73">
        <v>1.1146370455450923E-2</v>
      </c>
    </row>
    <row r="386" spans="1:8" x14ac:dyDescent="0.25">
      <c r="A386" s="3"/>
      <c r="B386" s="48">
        <v>45322</v>
      </c>
      <c r="C386" s="70" t="s">
        <v>128</v>
      </c>
      <c r="D386" s="31" t="s">
        <v>68</v>
      </c>
      <c r="E386" s="31" t="s">
        <v>96</v>
      </c>
      <c r="F386" s="71">
        <v>24109</v>
      </c>
      <c r="G386" s="72">
        <v>2106534</v>
      </c>
      <c r="H386" s="73">
        <v>1.1444866306454108E-2</v>
      </c>
    </row>
    <row r="387" spans="1:8" x14ac:dyDescent="0.25">
      <c r="A387" s="3"/>
      <c r="B387" s="48">
        <v>45322</v>
      </c>
      <c r="C387" s="70" t="s">
        <v>132</v>
      </c>
      <c r="D387" s="31" t="s">
        <v>52</v>
      </c>
      <c r="E387" s="31" t="s">
        <v>97</v>
      </c>
      <c r="F387" s="71">
        <v>35344</v>
      </c>
      <c r="G387" s="72">
        <v>1987428</v>
      </c>
      <c r="H387" s="73">
        <v>1.7783788897006582E-2</v>
      </c>
    </row>
    <row r="388" spans="1:8" x14ac:dyDescent="0.25">
      <c r="A388" s="3"/>
      <c r="B388" s="48">
        <v>45322</v>
      </c>
      <c r="C388" s="70" t="s">
        <v>128</v>
      </c>
      <c r="D388" s="31" t="s">
        <v>79</v>
      </c>
      <c r="E388" s="31" t="s">
        <v>99</v>
      </c>
      <c r="F388" s="71">
        <v>21127</v>
      </c>
      <c r="G388" s="72">
        <v>2423026</v>
      </c>
      <c r="H388" s="73">
        <v>8.7192626079951267E-3</v>
      </c>
    </row>
    <row r="389" spans="1:8" x14ac:dyDescent="0.25">
      <c r="A389" s="3"/>
      <c r="B389" s="48">
        <v>45322</v>
      </c>
      <c r="C389" s="70" t="s">
        <v>129</v>
      </c>
      <c r="D389" s="31" t="s">
        <v>75</v>
      </c>
      <c r="E389" s="31" t="s">
        <v>102</v>
      </c>
      <c r="F389" s="71">
        <v>12664</v>
      </c>
      <c r="G389" s="72">
        <v>1187711</v>
      </c>
      <c r="H389" s="73">
        <v>1.0662526490029982E-2</v>
      </c>
    </row>
    <row r="390" spans="1:8" x14ac:dyDescent="0.25">
      <c r="A390" s="3"/>
      <c r="B390" s="48">
        <v>45322</v>
      </c>
      <c r="C390" s="70" t="s">
        <v>132</v>
      </c>
      <c r="D390" s="31" t="s">
        <v>150</v>
      </c>
      <c r="E390" s="31" t="s">
        <v>151</v>
      </c>
      <c r="F390" s="75">
        <v>60</v>
      </c>
      <c r="G390" s="90">
        <v>8065</v>
      </c>
      <c r="H390" s="76">
        <f>F390/G390</f>
        <v>7.4395536267823931E-3</v>
      </c>
    </row>
    <row r="391" spans="1:8" x14ac:dyDescent="0.25">
      <c r="A391" s="3"/>
      <c r="B391" s="48">
        <v>45322</v>
      </c>
      <c r="C391" s="70" t="s">
        <v>129</v>
      </c>
      <c r="D391" s="31" t="s">
        <v>66</v>
      </c>
      <c r="E391" s="31" t="s">
        <v>105</v>
      </c>
      <c r="F391" s="71">
        <v>6156</v>
      </c>
      <c r="G391" s="72">
        <v>507391</v>
      </c>
      <c r="H391" s="73">
        <v>1.2132655092423792E-2</v>
      </c>
    </row>
    <row r="392" spans="1:8" x14ac:dyDescent="0.25">
      <c r="A392" s="3"/>
      <c r="B392" s="48">
        <v>45322</v>
      </c>
      <c r="C392" s="70" t="s">
        <v>131</v>
      </c>
      <c r="D392" s="31" t="s">
        <v>69</v>
      </c>
      <c r="E392" s="31" t="s">
        <v>106</v>
      </c>
      <c r="F392" s="71">
        <v>35965</v>
      </c>
      <c r="G392" s="72">
        <v>3251283</v>
      </c>
      <c r="H392" s="73">
        <v>1.1061786993011682E-2</v>
      </c>
    </row>
    <row r="393" spans="1:8" x14ac:dyDescent="0.25">
      <c r="A393" s="3"/>
      <c r="B393" s="48">
        <v>45322</v>
      </c>
      <c r="C393" s="70" t="s">
        <v>130</v>
      </c>
      <c r="D393" s="31" t="s">
        <v>70</v>
      </c>
      <c r="E393" s="31" t="s">
        <v>107</v>
      </c>
      <c r="F393" s="71">
        <v>20210</v>
      </c>
      <c r="G393" s="72">
        <v>1795601</v>
      </c>
      <c r="H393" s="73">
        <v>1.1255284442367765E-2</v>
      </c>
    </row>
    <row r="394" spans="1:8" x14ac:dyDescent="0.25">
      <c r="A394" s="3"/>
      <c r="B394" s="48">
        <v>45322</v>
      </c>
      <c r="C394" s="70" t="s">
        <v>133</v>
      </c>
      <c r="D394" s="31" t="s">
        <v>60</v>
      </c>
      <c r="E394" s="31" t="s">
        <v>108</v>
      </c>
      <c r="F394" s="71">
        <v>15218</v>
      </c>
      <c r="G394" s="72">
        <v>986596</v>
      </c>
      <c r="H394" s="73">
        <v>1.5424753394499877E-2</v>
      </c>
    </row>
    <row r="395" spans="1:8" x14ac:dyDescent="0.25">
      <c r="A395" s="3"/>
      <c r="B395" s="48">
        <v>45322</v>
      </c>
      <c r="C395" s="70" t="s">
        <v>129</v>
      </c>
      <c r="D395" s="31" t="s">
        <v>76</v>
      </c>
      <c r="E395" s="31" t="s">
        <v>109</v>
      </c>
      <c r="F395" s="71">
        <v>8802</v>
      </c>
      <c r="G395" s="72">
        <v>837728</v>
      </c>
      <c r="H395" s="73">
        <v>1.0506990335765309E-2</v>
      </c>
    </row>
    <row r="396" spans="1:8" x14ac:dyDescent="0.25">
      <c r="A396" s="3"/>
      <c r="B396" s="48">
        <v>45322</v>
      </c>
      <c r="C396" s="70" t="s">
        <v>133</v>
      </c>
      <c r="D396" s="31" t="s">
        <v>80</v>
      </c>
      <c r="E396" s="31" t="s">
        <v>110</v>
      </c>
      <c r="F396" s="71">
        <v>5902</v>
      </c>
      <c r="G396" s="72">
        <v>688703</v>
      </c>
      <c r="H396" s="73">
        <v>8.5697318002099596E-3</v>
      </c>
    </row>
    <row r="397" spans="1:8" x14ac:dyDescent="0.25">
      <c r="A397" s="3"/>
      <c r="B397" s="48">
        <v>45322</v>
      </c>
      <c r="C397" s="70" t="s">
        <v>132</v>
      </c>
      <c r="D397" s="31" t="s">
        <v>62</v>
      </c>
      <c r="E397" s="31" t="s">
        <v>111</v>
      </c>
      <c r="F397" s="71">
        <v>31539</v>
      </c>
      <c r="G397" s="72">
        <v>2128675</v>
      </c>
      <c r="H397" s="73">
        <v>1.4816258940420685E-2</v>
      </c>
    </row>
    <row r="398" spans="1:8" x14ac:dyDescent="0.25">
      <c r="A398" s="3"/>
      <c r="B398" s="48">
        <v>45322</v>
      </c>
      <c r="C398" s="70" t="s">
        <v>133</v>
      </c>
      <c r="D398" s="31" t="s">
        <v>71</v>
      </c>
      <c r="E398" s="31" t="s">
        <v>113</v>
      </c>
      <c r="F398" s="71">
        <v>6351</v>
      </c>
      <c r="G398" s="72">
        <v>600963</v>
      </c>
      <c r="H398" s="73">
        <v>1.0568038298530858E-2</v>
      </c>
    </row>
    <row r="399" spans="1:8" x14ac:dyDescent="0.25">
      <c r="A399" s="3"/>
      <c r="B399" s="48">
        <v>45322</v>
      </c>
      <c r="C399" s="70" t="s">
        <v>129</v>
      </c>
      <c r="D399" s="31" t="s">
        <v>58</v>
      </c>
      <c r="E399" s="31" t="s">
        <v>114</v>
      </c>
      <c r="F399" s="71">
        <v>19886</v>
      </c>
      <c r="G399" s="72">
        <v>1267082</v>
      </c>
      <c r="H399" s="73">
        <v>1.5694327596793262E-2</v>
      </c>
    </row>
    <row r="400" spans="1:8" x14ac:dyDescent="0.25">
      <c r="A400" s="3"/>
      <c r="B400" s="48">
        <v>45322</v>
      </c>
      <c r="C400" s="70" t="s">
        <v>133</v>
      </c>
      <c r="D400" s="31" t="s">
        <v>64</v>
      </c>
      <c r="E400" s="31" t="s">
        <v>115</v>
      </c>
      <c r="F400" s="71">
        <v>7512</v>
      </c>
      <c r="G400" s="72">
        <v>591041</v>
      </c>
      <c r="H400" s="73">
        <v>1.2709778171057506E-2</v>
      </c>
    </row>
    <row r="401" spans="1:8" x14ac:dyDescent="0.25">
      <c r="A401" s="3"/>
      <c r="B401" s="48">
        <v>45322</v>
      </c>
      <c r="C401" s="70" t="s">
        <v>129</v>
      </c>
      <c r="D401" s="31" t="s">
        <v>78</v>
      </c>
      <c r="E401" s="31" t="s">
        <v>117</v>
      </c>
      <c r="F401" s="71">
        <v>13034</v>
      </c>
      <c r="G401" s="72">
        <v>1315199</v>
      </c>
      <c r="H401" s="73">
        <v>9.9102873405469433E-3</v>
      </c>
    </row>
    <row r="402" spans="1:8" x14ac:dyDescent="0.25">
      <c r="A402" s="3"/>
      <c r="B402" s="48">
        <v>45322</v>
      </c>
      <c r="C402" s="70" t="s">
        <v>133</v>
      </c>
      <c r="D402" s="31" t="s">
        <v>72</v>
      </c>
      <c r="E402" s="31" t="s">
        <v>119</v>
      </c>
      <c r="F402" s="71">
        <v>11212</v>
      </c>
      <c r="G402" s="72">
        <v>1086490</v>
      </c>
      <c r="H402" s="73">
        <v>1.0319469116144649E-2</v>
      </c>
    </row>
    <row r="403" spans="1:8" x14ac:dyDescent="0.25">
      <c r="A403" s="3"/>
      <c r="B403" s="48">
        <v>45322</v>
      </c>
      <c r="C403" s="70" t="s">
        <v>133</v>
      </c>
      <c r="D403" s="31" t="s">
        <v>61</v>
      </c>
      <c r="E403" s="31" t="s">
        <v>120</v>
      </c>
      <c r="F403" s="71">
        <v>11785</v>
      </c>
      <c r="G403" s="72">
        <v>813402</v>
      </c>
      <c r="H403" s="73">
        <v>1.448853088632681E-2</v>
      </c>
    </row>
    <row r="404" spans="1:8" x14ac:dyDescent="0.25">
      <c r="A404" s="3"/>
      <c r="B404" s="48">
        <v>45322</v>
      </c>
      <c r="C404" s="70" t="s">
        <v>128</v>
      </c>
      <c r="D404" s="31" t="s">
        <v>77</v>
      </c>
      <c r="E404" s="31" t="s">
        <v>121</v>
      </c>
      <c r="F404" s="71">
        <v>18249</v>
      </c>
      <c r="G404" s="72">
        <v>1755903</v>
      </c>
      <c r="H404" s="73">
        <v>1.0392943118156299E-2</v>
      </c>
    </row>
    <row r="405" spans="1:8" x14ac:dyDescent="0.25">
      <c r="A405" s="3"/>
      <c r="B405" s="48">
        <v>45322</v>
      </c>
      <c r="C405" s="70" t="s">
        <v>130</v>
      </c>
      <c r="D405" s="31" t="s">
        <v>74</v>
      </c>
      <c r="E405" s="31" t="s">
        <v>122</v>
      </c>
      <c r="F405" s="71">
        <v>27336</v>
      </c>
      <c r="G405" s="72">
        <v>2644903</v>
      </c>
      <c r="H405" s="73">
        <v>1.0335350672595554E-2</v>
      </c>
    </row>
    <row r="406" spans="1:8" x14ac:dyDescent="0.25">
      <c r="A406" s="3"/>
      <c r="B406" s="48">
        <v>45322</v>
      </c>
      <c r="C406" s="70" t="s">
        <v>129</v>
      </c>
      <c r="D406" s="31" t="s">
        <v>54</v>
      </c>
      <c r="E406" s="31" t="s">
        <v>123</v>
      </c>
      <c r="F406" s="71">
        <v>16606</v>
      </c>
      <c r="G406" s="72">
        <v>1091088</v>
      </c>
      <c r="H406" s="73">
        <v>1.5219670640681596E-2</v>
      </c>
    </row>
    <row r="407" spans="1:8" x14ac:dyDescent="0.25">
      <c r="A407" s="3"/>
      <c r="B407" s="48">
        <v>45322</v>
      </c>
      <c r="C407" s="70" t="s">
        <v>131</v>
      </c>
      <c r="D407" s="31" t="s">
        <v>55</v>
      </c>
      <c r="E407" s="31" t="s">
        <v>125</v>
      </c>
      <c r="F407" s="71">
        <v>43254</v>
      </c>
      <c r="G407" s="72">
        <v>2760518</v>
      </c>
      <c r="H407" s="73">
        <v>1.5668798392185813E-2</v>
      </c>
    </row>
    <row r="408" spans="1:8" x14ac:dyDescent="0.25">
      <c r="A408" s="3"/>
      <c r="B408" s="48">
        <v>45322</v>
      </c>
      <c r="C408" s="70" t="s">
        <v>132</v>
      </c>
      <c r="D408" s="31" t="s">
        <v>137</v>
      </c>
      <c r="E408" s="31" t="s">
        <v>146</v>
      </c>
      <c r="F408" s="71">
        <v>35348</v>
      </c>
      <c r="G408" s="72">
        <v>2467149</v>
      </c>
      <c r="H408" s="73">
        <v>1.4327468669302098E-2</v>
      </c>
    </row>
    <row r="409" spans="1:8" x14ac:dyDescent="0.25">
      <c r="A409" s="3"/>
      <c r="B409" s="48">
        <v>45322</v>
      </c>
      <c r="C409" s="70" t="s">
        <v>127</v>
      </c>
      <c r="D409" s="31" t="s">
        <v>138</v>
      </c>
      <c r="E409" s="31" t="s">
        <v>143</v>
      </c>
      <c r="F409" s="71">
        <v>43138</v>
      </c>
      <c r="G409" s="72">
        <v>3401579</v>
      </c>
      <c r="H409" s="73">
        <v>1.2681757501442712E-2</v>
      </c>
    </row>
    <row r="410" spans="1:8" x14ac:dyDescent="0.25">
      <c r="A410" s="3"/>
      <c r="B410" s="48">
        <v>45322</v>
      </c>
      <c r="C410" s="70" t="s">
        <v>132</v>
      </c>
      <c r="D410" s="31" t="s">
        <v>139</v>
      </c>
      <c r="E410" s="31" t="s">
        <v>147</v>
      </c>
      <c r="F410" s="71">
        <v>44049</v>
      </c>
      <c r="G410" s="72">
        <v>3111881</v>
      </c>
      <c r="H410" s="73">
        <v>1.4155104260092208E-2</v>
      </c>
    </row>
    <row r="411" spans="1:8" x14ac:dyDescent="0.25">
      <c r="A411" s="3"/>
      <c r="B411" s="48">
        <v>45322</v>
      </c>
      <c r="C411" s="70" t="s">
        <v>127</v>
      </c>
      <c r="D411" s="31" t="s">
        <v>140</v>
      </c>
      <c r="E411" s="31" t="s">
        <v>144</v>
      </c>
      <c r="F411" s="71">
        <v>22362</v>
      </c>
      <c r="G411" s="72">
        <v>1784376</v>
      </c>
      <c r="H411" s="73">
        <v>1.2532112066066792E-2</v>
      </c>
    </row>
    <row r="412" spans="1:8" x14ac:dyDescent="0.25">
      <c r="A412" s="3"/>
      <c r="B412" s="48">
        <v>45322</v>
      </c>
      <c r="C412" s="70" t="s">
        <v>128</v>
      </c>
      <c r="D412" s="31" t="s">
        <v>141</v>
      </c>
      <c r="E412" s="31" t="s">
        <v>142</v>
      </c>
      <c r="F412" s="71">
        <v>39195</v>
      </c>
      <c r="G412" s="72">
        <v>4657775</v>
      </c>
      <c r="H412" s="73">
        <v>8.4149620795336832E-3</v>
      </c>
    </row>
    <row r="413" spans="1:8" x14ac:dyDescent="0.25">
      <c r="A413" s="3"/>
      <c r="B413" s="48">
        <v>45351</v>
      </c>
      <c r="C413" s="70" t="s">
        <v>127</v>
      </c>
      <c r="D413" s="31" t="s">
        <v>136</v>
      </c>
      <c r="E413" s="31" t="s">
        <v>145</v>
      </c>
      <c r="F413" s="71">
        <v>28674</v>
      </c>
      <c r="G413" s="72">
        <v>1985721</v>
      </c>
      <c r="H413" s="73">
        <v>1.4440095058671384E-2</v>
      </c>
    </row>
    <row r="414" spans="1:8" x14ac:dyDescent="0.25">
      <c r="A414" s="3"/>
      <c r="B414" s="48">
        <v>45351</v>
      </c>
      <c r="C414" s="70" t="s">
        <v>131</v>
      </c>
      <c r="D414" s="31" t="s">
        <v>67</v>
      </c>
      <c r="E414" s="31" t="s">
        <v>84</v>
      </c>
      <c r="F414" s="71">
        <v>22232</v>
      </c>
      <c r="G414" s="72">
        <v>1791308</v>
      </c>
      <c r="H414" s="73">
        <v>1.2411042657097495E-2</v>
      </c>
    </row>
    <row r="415" spans="1:8" x14ac:dyDescent="0.25">
      <c r="A415" s="3"/>
      <c r="B415" s="48">
        <v>45351</v>
      </c>
      <c r="C415" s="70" t="s">
        <v>130</v>
      </c>
      <c r="D415" s="31" t="s">
        <v>53</v>
      </c>
      <c r="E415" s="31" t="s">
        <v>85</v>
      </c>
      <c r="F415" s="71">
        <v>26014</v>
      </c>
      <c r="G415" s="72">
        <v>1507791</v>
      </c>
      <c r="H415" s="73">
        <v>1.7253054302618864E-2</v>
      </c>
    </row>
    <row r="416" spans="1:8" x14ac:dyDescent="0.25">
      <c r="A416" s="3"/>
      <c r="B416" s="48">
        <v>45351</v>
      </c>
      <c r="C416" s="70" t="s">
        <v>129</v>
      </c>
      <c r="D416" s="31" t="s">
        <v>65</v>
      </c>
      <c r="E416" s="31" t="s">
        <v>86</v>
      </c>
      <c r="F416" s="71">
        <v>9649</v>
      </c>
      <c r="G416" s="72">
        <v>777391</v>
      </c>
      <c r="H416" s="73">
        <v>1.2412029467796772E-2</v>
      </c>
    </row>
    <row r="417" spans="1:8" x14ac:dyDescent="0.25">
      <c r="A417" s="3"/>
      <c r="B417" s="48">
        <v>45351</v>
      </c>
      <c r="C417" s="70" t="s">
        <v>129</v>
      </c>
      <c r="D417" s="31" t="s">
        <v>63</v>
      </c>
      <c r="E417" s="31" t="s">
        <v>89</v>
      </c>
      <c r="F417" s="71">
        <v>24984</v>
      </c>
      <c r="G417" s="72">
        <v>1592686</v>
      </c>
      <c r="H417" s="73">
        <v>1.5686707863320201E-2</v>
      </c>
    </row>
    <row r="418" spans="1:8" x14ac:dyDescent="0.25">
      <c r="A418" s="3"/>
      <c r="B418" s="48">
        <v>45351</v>
      </c>
      <c r="C418" s="70" t="s">
        <v>130</v>
      </c>
      <c r="D418" s="31" t="s">
        <v>56</v>
      </c>
      <c r="E418" s="31" t="s">
        <v>90</v>
      </c>
      <c r="F418" s="71">
        <v>49430</v>
      </c>
      <c r="G418" s="72">
        <v>3198893</v>
      </c>
      <c r="H418" s="73">
        <v>1.5452220502530095E-2</v>
      </c>
    </row>
    <row r="419" spans="1:8" x14ac:dyDescent="0.25">
      <c r="A419" s="3"/>
      <c r="B419" s="48">
        <v>45351</v>
      </c>
      <c r="C419" s="70" t="s">
        <v>129</v>
      </c>
      <c r="D419" s="31" t="s">
        <v>51</v>
      </c>
      <c r="E419" s="31" t="s">
        <v>91</v>
      </c>
      <c r="F419" s="71">
        <v>19910</v>
      </c>
      <c r="G419" s="72">
        <v>1126251</v>
      </c>
      <c r="H419" s="73">
        <v>1.7678119708661746E-2</v>
      </c>
    </row>
    <row r="420" spans="1:8" x14ac:dyDescent="0.25">
      <c r="A420" s="3"/>
      <c r="B420" s="48">
        <v>45351</v>
      </c>
      <c r="C420" s="70" t="s">
        <v>133</v>
      </c>
      <c r="D420" s="31" t="s">
        <v>57</v>
      </c>
      <c r="E420" s="31" t="s">
        <v>93</v>
      </c>
      <c r="F420" s="71">
        <v>19790</v>
      </c>
      <c r="G420" s="72">
        <v>1274941</v>
      </c>
      <c r="H420" s="73">
        <v>1.5522286913668946E-2</v>
      </c>
    </row>
    <row r="421" spans="1:8" x14ac:dyDescent="0.25">
      <c r="A421" s="3"/>
      <c r="B421" s="48">
        <v>45351</v>
      </c>
      <c r="C421" s="70" t="s">
        <v>129</v>
      </c>
      <c r="D421" s="31" t="s">
        <v>59</v>
      </c>
      <c r="E421" s="31" t="s">
        <v>94</v>
      </c>
      <c r="F421" s="71">
        <v>12850</v>
      </c>
      <c r="G421" s="72">
        <v>786085</v>
      </c>
      <c r="H421" s="73">
        <v>1.634683272165224E-2</v>
      </c>
    </row>
    <row r="422" spans="1:8" x14ac:dyDescent="0.25">
      <c r="A422" s="3"/>
      <c r="B422" s="48">
        <v>45351</v>
      </c>
      <c r="C422" s="70" t="s">
        <v>129</v>
      </c>
      <c r="D422" s="31" t="s">
        <v>73</v>
      </c>
      <c r="E422" s="31" t="s">
        <v>95</v>
      </c>
      <c r="F422" s="71">
        <v>13648</v>
      </c>
      <c r="G422" s="72">
        <v>1212194</v>
      </c>
      <c r="H422" s="73">
        <v>1.1258923901619708E-2</v>
      </c>
    </row>
    <row r="423" spans="1:8" x14ac:dyDescent="0.25">
      <c r="A423" s="3"/>
      <c r="B423" s="48">
        <v>45351</v>
      </c>
      <c r="C423" s="70" t="s">
        <v>128</v>
      </c>
      <c r="D423" s="31" t="s">
        <v>68</v>
      </c>
      <c r="E423" s="31" t="s">
        <v>96</v>
      </c>
      <c r="F423" s="71">
        <v>24217</v>
      </c>
      <c r="G423" s="72">
        <v>2090309</v>
      </c>
      <c r="H423" s="73">
        <v>1.1585368479014346E-2</v>
      </c>
    </row>
    <row r="424" spans="1:8" x14ac:dyDescent="0.25">
      <c r="A424" s="3"/>
      <c r="B424" s="48">
        <v>45351</v>
      </c>
      <c r="C424" s="70" t="s">
        <v>132</v>
      </c>
      <c r="D424" s="31" t="s">
        <v>52</v>
      </c>
      <c r="E424" s="31" t="s">
        <v>97</v>
      </c>
      <c r="F424" s="71">
        <v>35712</v>
      </c>
      <c r="G424" s="72">
        <v>1984606</v>
      </c>
      <c r="H424" s="73">
        <v>1.7994503694939951E-2</v>
      </c>
    </row>
    <row r="425" spans="1:8" x14ac:dyDescent="0.25">
      <c r="A425" s="3"/>
      <c r="B425" s="48">
        <v>45351</v>
      </c>
      <c r="C425" s="70" t="s">
        <v>128</v>
      </c>
      <c r="D425" s="31" t="s">
        <v>79</v>
      </c>
      <c r="E425" s="31" t="s">
        <v>99</v>
      </c>
      <c r="F425" s="71">
        <v>21512</v>
      </c>
      <c r="G425" s="72">
        <v>2426921</v>
      </c>
      <c r="H425" s="73">
        <v>8.8639061592857785E-3</v>
      </c>
    </row>
    <row r="426" spans="1:8" x14ac:dyDescent="0.25">
      <c r="A426" s="3"/>
      <c r="B426" s="48">
        <v>45351</v>
      </c>
      <c r="C426" s="70" t="s">
        <v>129</v>
      </c>
      <c r="D426" s="31" t="s">
        <v>75</v>
      </c>
      <c r="E426" s="31" t="s">
        <v>102</v>
      </c>
      <c r="F426" s="71">
        <v>12423</v>
      </c>
      <c r="G426" s="72">
        <v>1150852</v>
      </c>
      <c r="H426" s="73">
        <v>1.0794611296674117E-2</v>
      </c>
    </row>
    <row r="427" spans="1:8" x14ac:dyDescent="0.25">
      <c r="A427" s="3"/>
      <c r="B427" s="48">
        <v>45351</v>
      </c>
      <c r="C427" s="70" t="s">
        <v>132</v>
      </c>
      <c r="D427" s="31" t="s">
        <v>150</v>
      </c>
      <c r="E427" s="31" t="s">
        <v>151</v>
      </c>
      <c r="F427" s="75">
        <v>62</v>
      </c>
      <c r="G427" s="90">
        <v>8137</v>
      </c>
      <c r="H427" s="76">
        <f>F427/G427</f>
        <v>7.6195157920609562E-3</v>
      </c>
    </row>
    <row r="428" spans="1:8" x14ac:dyDescent="0.25">
      <c r="A428" s="3"/>
      <c r="B428" s="48">
        <v>45351</v>
      </c>
      <c r="C428" s="70" t="s">
        <v>129</v>
      </c>
      <c r="D428" s="31" t="s">
        <v>66</v>
      </c>
      <c r="E428" s="31" t="s">
        <v>105</v>
      </c>
      <c r="F428" s="71">
        <v>5945</v>
      </c>
      <c r="G428" s="72">
        <v>477801</v>
      </c>
      <c r="H428" s="73">
        <v>1.2442418496403315E-2</v>
      </c>
    </row>
    <row r="429" spans="1:8" x14ac:dyDescent="0.25">
      <c r="A429" s="3"/>
      <c r="B429" s="48">
        <v>45351</v>
      </c>
      <c r="C429" s="70" t="s">
        <v>131</v>
      </c>
      <c r="D429" s="31" t="s">
        <v>69</v>
      </c>
      <c r="E429" s="31" t="s">
        <v>106</v>
      </c>
      <c r="F429" s="71">
        <v>36143</v>
      </c>
      <c r="G429" s="72">
        <v>3216667</v>
      </c>
      <c r="H429" s="73">
        <v>1.1236164638739415E-2</v>
      </c>
    </row>
    <row r="430" spans="1:8" x14ac:dyDescent="0.25">
      <c r="A430" s="3"/>
      <c r="B430" s="48">
        <v>45351</v>
      </c>
      <c r="C430" s="70" t="s">
        <v>130</v>
      </c>
      <c r="D430" s="31" t="s">
        <v>70</v>
      </c>
      <c r="E430" s="31" t="s">
        <v>107</v>
      </c>
      <c r="F430" s="71">
        <v>20442</v>
      </c>
      <c r="G430" s="72">
        <v>1795952</v>
      </c>
      <c r="H430" s="73">
        <v>1.1382264113962957E-2</v>
      </c>
    </row>
    <row r="431" spans="1:8" x14ac:dyDescent="0.25">
      <c r="A431" s="3"/>
      <c r="B431" s="48">
        <v>45351</v>
      </c>
      <c r="C431" s="70" t="s">
        <v>133</v>
      </c>
      <c r="D431" s="31" t="s">
        <v>60</v>
      </c>
      <c r="E431" s="31" t="s">
        <v>108</v>
      </c>
      <c r="F431" s="71">
        <v>15383</v>
      </c>
      <c r="G431" s="72">
        <v>987047</v>
      </c>
      <c r="H431" s="73">
        <v>1.5584870831885412E-2</v>
      </c>
    </row>
    <row r="432" spans="1:8" x14ac:dyDescent="0.25">
      <c r="A432" s="3"/>
      <c r="B432" s="48">
        <v>45351</v>
      </c>
      <c r="C432" s="70" t="s">
        <v>129</v>
      </c>
      <c r="D432" s="31" t="s">
        <v>76</v>
      </c>
      <c r="E432" s="31" t="s">
        <v>109</v>
      </c>
      <c r="F432" s="71">
        <v>8910</v>
      </c>
      <c r="G432" s="72">
        <v>839036</v>
      </c>
      <c r="H432" s="73">
        <v>1.0619329802296922E-2</v>
      </c>
    </row>
    <row r="433" spans="1:8" x14ac:dyDescent="0.25">
      <c r="A433" s="3"/>
      <c r="B433" s="48">
        <v>45351</v>
      </c>
      <c r="C433" s="70" t="s">
        <v>133</v>
      </c>
      <c r="D433" s="31" t="s">
        <v>80</v>
      </c>
      <c r="E433" s="31" t="s">
        <v>110</v>
      </c>
      <c r="F433" s="71">
        <v>5975</v>
      </c>
      <c r="G433" s="72">
        <v>689431</v>
      </c>
      <c r="H433" s="73">
        <v>8.6665670676253324E-3</v>
      </c>
    </row>
    <row r="434" spans="1:8" x14ac:dyDescent="0.25">
      <c r="A434" s="3"/>
      <c r="B434" s="48">
        <v>45351</v>
      </c>
      <c r="C434" s="70" t="s">
        <v>132</v>
      </c>
      <c r="D434" s="31" t="s">
        <v>62</v>
      </c>
      <c r="E434" s="31" t="s">
        <v>111</v>
      </c>
      <c r="F434" s="71">
        <v>31013</v>
      </c>
      <c r="G434" s="72">
        <v>2081967</v>
      </c>
      <c r="H434" s="73">
        <v>1.4896009398804111E-2</v>
      </c>
    </row>
    <row r="435" spans="1:8" x14ac:dyDescent="0.25">
      <c r="A435" s="3"/>
      <c r="B435" s="48">
        <v>45351</v>
      </c>
      <c r="C435" s="70" t="s">
        <v>133</v>
      </c>
      <c r="D435" s="31" t="s">
        <v>71</v>
      </c>
      <c r="E435" s="31" t="s">
        <v>113</v>
      </c>
      <c r="F435" s="71">
        <v>5793</v>
      </c>
      <c r="G435" s="72">
        <v>559590</v>
      </c>
      <c r="H435" s="73">
        <v>1.0352222162654801E-2</v>
      </c>
    </row>
    <row r="436" spans="1:8" x14ac:dyDescent="0.25">
      <c r="A436" s="3"/>
      <c r="B436" s="48">
        <v>45351</v>
      </c>
      <c r="C436" s="70" t="s">
        <v>129</v>
      </c>
      <c r="D436" s="31" t="s">
        <v>58</v>
      </c>
      <c r="E436" s="31" t="s">
        <v>114</v>
      </c>
      <c r="F436" s="71">
        <v>20066</v>
      </c>
      <c r="G436" s="72">
        <v>1267314</v>
      </c>
      <c r="H436" s="73">
        <v>1.5833487202066732E-2</v>
      </c>
    </row>
    <row r="437" spans="1:8" x14ac:dyDescent="0.25">
      <c r="A437" s="3"/>
      <c r="B437" s="48">
        <v>45351</v>
      </c>
      <c r="C437" s="70" t="s">
        <v>133</v>
      </c>
      <c r="D437" s="31" t="s">
        <v>64</v>
      </c>
      <c r="E437" s="31" t="s">
        <v>115</v>
      </c>
      <c r="F437" s="71">
        <v>7614</v>
      </c>
      <c r="G437" s="72">
        <v>590875</v>
      </c>
      <c r="H437" s="73">
        <v>1.2885974190818701E-2</v>
      </c>
    </row>
    <row r="438" spans="1:8" x14ac:dyDescent="0.25">
      <c r="A438" s="3"/>
      <c r="B438" s="48">
        <v>45351</v>
      </c>
      <c r="C438" s="70" t="s">
        <v>129</v>
      </c>
      <c r="D438" s="31" t="s">
        <v>78</v>
      </c>
      <c r="E438" s="31" t="s">
        <v>117</v>
      </c>
      <c r="F438" s="71">
        <v>12967</v>
      </c>
      <c r="G438" s="72">
        <v>1293396</v>
      </c>
      <c r="H438" s="73">
        <v>1.0025545153997693E-2</v>
      </c>
    </row>
    <row r="439" spans="1:8" x14ac:dyDescent="0.25">
      <c r="A439" s="3"/>
      <c r="B439" s="48">
        <v>45351</v>
      </c>
      <c r="C439" s="70" t="s">
        <v>133</v>
      </c>
      <c r="D439" s="31" t="s">
        <v>72</v>
      </c>
      <c r="E439" s="31" t="s">
        <v>119</v>
      </c>
      <c r="F439" s="71">
        <v>10935</v>
      </c>
      <c r="G439" s="72">
        <v>1048466</v>
      </c>
      <c r="H439" s="73">
        <v>1.0429522750380079E-2</v>
      </c>
    </row>
    <row r="440" spans="1:8" x14ac:dyDescent="0.25">
      <c r="A440" s="3"/>
      <c r="B440" s="48">
        <v>45351</v>
      </c>
      <c r="C440" s="70" t="s">
        <v>133</v>
      </c>
      <c r="D440" s="31" t="s">
        <v>61</v>
      </c>
      <c r="E440" s="31" t="s">
        <v>120</v>
      </c>
      <c r="F440" s="71">
        <v>12202</v>
      </c>
      <c r="G440" s="72">
        <v>829176</v>
      </c>
      <c r="H440" s="73">
        <v>1.4715814254151109E-2</v>
      </c>
    </row>
    <row r="441" spans="1:8" x14ac:dyDescent="0.25">
      <c r="A441" s="3"/>
      <c r="B441" s="48">
        <v>45351</v>
      </c>
      <c r="C441" s="70" t="s">
        <v>128</v>
      </c>
      <c r="D441" s="31" t="s">
        <v>77</v>
      </c>
      <c r="E441" s="31" t="s">
        <v>121</v>
      </c>
      <c r="F441" s="71">
        <v>18305</v>
      </c>
      <c r="G441" s="72">
        <v>1740527</v>
      </c>
      <c r="H441" s="73">
        <v>1.0516929642573771E-2</v>
      </c>
    </row>
    <row r="442" spans="1:8" x14ac:dyDescent="0.25">
      <c r="A442" s="3"/>
      <c r="B442" s="48">
        <v>45351</v>
      </c>
      <c r="C442" s="70" t="s">
        <v>130</v>
      </c>
      <c r="D442" s="31" t="s">
        <v>74</v>
      </c>
      <c r="E442" s="31" t="s">
        <v>122</v>
      </c>
      <c r="F442" s="71">
        <v>27703</v>
      </c>
      <c r="G442" s="72">
        <v>2646033</v>
      </c>
      <c r="H442" s="73">
        <v>1.0469635110370884E-2</v>
      </c>
    </row>
    <row r="443" spans="1:8" x14ac:dyDescent="0.25">
      <c r="A443" s="3"/>
      <c r="B443" s="48">
        <v>45351</v>
      </c>
      <c r="C443" s="70" t="s">
        <v>129</v>
      </c>
      <c r="D443" s="31" t="s">
        <v>54</v>
      </c>
      <c r="E443" s="31" t="s">
        <v>123</v>
      </c>
      <c r="F443" s="71">
        <v>16709</v>
      </c>
      <c r="G443" s="72">
        <v>1085159</v>
      </c>
      <c r="H443" s="73">
        <v>1.5397743556474212E-2</v>
      </c>
    </row>
    <row r="444" spans="1:8" x14ac:dyDescent="0.25">
      <c r="A444" s="3"/>
      <c r="B444" s="48">
        <v>45351</v>
      </c>
      <c r="C444" s="70" t="s">
        <v>131</v>
      </c>
      <c r="D444" s="31" t="s">
        <v>55</v>
      </c>
      <c r="E444" s="31" t="s">
        <v>125</v>
      </c>
      <c r="F444" s="71">
        <v>43387</v>
      </c>
      <c r="G444" s="72">
        <v>2740149</v>
      </c>
      <c r="H444" s="73">
        <v>1.5833810497166395E-2</v>
      </c>
    </row>
    <row r="445" spans="1:8" x14ac:dyDescent="0.25">
      <c r="A445" s="3"/>
      <c r="B445" s="48">
        <v>45351</v>
      </c>
      <c r="C445" s="70" t="s">
        <v>132</v>
      </c>
      <c r="D445" s="31" t="s">
        <v>137</v>
      </c>
      <c r="E445" s="31" t="s">
        <v>146</v>
      </c>
      <c r="F445" s="71">
        <v>35546</v>
      </c>
      <c r="G445" s="72">
        <v>2448852</v>
      </c>
      <c r="H445" s="73">
        <v>1.4515372917595673E-2</v>
      </c>
    </row>
    <row r="446" spans="1:8" x14ac:dyDescent="0.25">
      <c r="A446" s="3"/>
      <c r="B446" s="48">
        <v>45351</v>
      </c>
      <c r="C446" s="70" t="s">
        <v>127</v>
      </c>
      <c r="D446" s="31" t="s">
        <v>138</v>
      </c>
      <c r="E446" s="31" t="s">
        <v>143</v>
      </c>
      <c r="F446" s="71">
        <v>43595</v>
      </c>
      <c r="G446" s="72">
        <v>3405814</v>
      </c>
      <c r="H446" s="73">
        <v>1.2800170531919829E-2</v>
      </c>
    </row>
    <row r="447" spans="1:8" x14ac:dyDescent="0.25">
      <c r="A447" s="3"/>
      <c r="B447" s="48">
        <v>45351</v>
      </c>
      <c r="C447" s="70" t="s">
        <v>132</v>
      </c>
      <c r="D447" s="31" t="s">
        <v>139</v>
      </c>
      <c r="E447" s="31" t="s">
        <v>147</v>
      </c>
      <c r="F447" s="71">
        <v>43912</v>
      </c>
      <c r="G447" s="72">
        <v>3061027</v>
      </c>
      <c r="H447" s="73">
        <v>1.4345512143473417E-2</v>
      </c>
    </row>
    <row r="448" spans="1:8" x14ac:dyDescent="0.25">
      <c r="A448" s="3"/>
      <c r="B448" s="48">
        <v>45351</v>
      </c>
      <c r="C448" s="70" t="s">
        <v>127</v>
      </c>
      <c r="D448" s="31" t="s">
        <v>140</v>
      </c>
      <c r="E448" s="31" t="s">
        <v>144</v>
      </c>
      <c r="F448" s="71">
        <v>22675</v>
      </c>
      <c r="G448" s="72">
        <v>1784807</v>
      </c>
      <c r="H448" s="73">
        <v>1.2704454879435143E-2</v>
      </c>
    </row>
    <row r="449" spans="1:8" x14ac:dyDescent="0.25">
      <c r="A449" s="3"/>
      <c r="B449" s="48">
        <v>45351</v>
      </c>
      <c r="C449" s="70" t="s">
        <v>128</v>
      </c>
      <c r="D449" s="31" t="s">
        <v>141</v>
      </c>
      <c r="E449" s="31" t="s">
        <v>142</v>
      </c>
      <c r="F449" s="71">
        <v>39609</v>
      </c>
      <c r="G449" s="72">
        <v>4650971</v>
      </c>
      <c r="H449" s="73">
        <v>8.5162861690601804E-3</v>
      </c>
    </row>
    <row r="450" spans="1:8" x14ac:dyDescent="0.25">
      <c r="A450" s="3"/>
      <c r="B450" s="48">
        <v>45382</v>
      </c>
      <c r="C450" s="70" t="s">
        <v>127</v>
      </c>
      <c r="D450" s="31" t="s">
        <v>136</v>
      </c>
      <c r="E450" s="31" t="s">
        <v>145</v>
      </c>
      <c r="F450" s="71">
        <v>29235</v>
      </c>
      <c r="G450" s="72">
        <v>1987090</v>
      </c>
      <c r="H450" s="73">
        <v>1.4712468987313106E-2</v>
      </c>
    </row>
    <row r="451" spans="1:8" x14ac:dyDescent="0.25">
      <c r="A451" s="3"/>
      <c r="B451" s="48">
        <v>45382</v>
      </c>
      <c r="C451" s="70" t="s">
        <v>131</v>
      </c>
      <c r="D451" s="31" t="s">
        <v>67</v>
      </c>
      <c r="E451" s="31" t="s">
        <v>84</v>
      </c>
      <c r="F451" s="71">
        <v>23333</v>
      </c>
      <c r="G451" s="72">
        <v>1851381</v>
      </c>
      <c r="H451" s="73">
        <v>1.2603024444995385E-2</v>
      </c>
    </row>
    <row r="452" spans="1:8" x14ac:dyDescent="0.25">
      <c r="A452" s="3"/>
      <c r="B452" s="48">
        <v>45382</v>
      </c>
      <c r="C452" s="70" t="s">
        <v>130</v>
      </c>
      <c r="D452" s="31" t="s">
        <v>53</v>
      </c>
      <c r="E452" s="31" t="s">
        <v>85</v>
      </c>
      <c r="F452" s="71">
        <v>26339</v>
      </c>
      <c r="G452" s="72">
        <v>1507564</v>
      </c>
      <c r="H452" s="73">
        <v>1.7471231735435445E-2</v>
      </c>
    </row>
    <row r="453" spans="1:8" x14ac:dyDescent="0.25">
      <c r="A453" s="3"/>
      <c r="B453" s="48">
        <v>45382</v>
      </c>
      <c r="C453" s="70" t="s">
        <v>129</v>
      </c>
      <c r="D453" s="31" t="s">
        <v>65</v>
      </c>
      <c r="E453" s="31" t="s">
        <v>86</v>
      </c>
      <c r="F453" s="71">
        <v>10439</v>
      </c>
      <c r="G453" s="72">
        <v>826647</v>
      </c>
      <c r="H453" s="73">
        <v>1.2628123007765104E-2</v>
      </c>
    </row>
    <row r="454" spans="1:8" x14ac:dyDescent="0.25">
      <c r="A454" s="3"/>
      <c r="B454" s="48">
        <v>45382</v>
      </c>
      <c r="C454" s="70" t="s">
        <v>129</v>
      </c>
      <c r="D454" s="31" t="s">
        <v>63</v>
      </c>
      <c r="E454" s="31" t="s">
        <v>89</v>
      </c>
      <c r="F454" s="71">
        <v>25367</v>
      </c>
      <c r="G454" s="72">
        <v>1614475</v>
      </c>
      <c r="H454" s="73">
        <v>1.5712228433391661E-2</v>
      </c>
    </row>
    <row r="455" spans="1:8" x14ac:dyDescent="0.25">
      <c r="A455" s="3"/>
      <c r="B455" s="48">
        <v>45382</v>
      </c>
      <c r="C455" s="70" t="s">
        <v>130</v>
      </c>
      <c r="D455" s="31" t="s">
        <v>56</v>
      </c>
      <c r="E455" s="31" t="s">
        <v>90</v>
      </c>
      <c r="F455" s="71">
        <v>50346</v>
      </c>
      <c r="G455" s="72">
        <v>3214951</v>
      </c>
      <c r="H455" s="73">
        <v>1.5659958736540618E-2</v>
      </c>
    </row>
    <row r="456" spans="1:8" x14ac:dyDescent="0.25">
      <c r="A456" s="3"/>
      <c r="B456" s="48">
        <v>45382</v>
      </c>
      <c r="C456" s="70" t="s">
        <v>129</v>
      </c>
      <c r="D456" s="31" t="s">
        <v>51</v>
      </c>
      <c r="E456" s="31" t="s">
        <v>91</v>
      </c>
      <c r="F456" s="71">
        <v>20239</v>
      </c>
      <c r="G456" s="72">
        <v>1126755</v>
      </c>
      <c r="H456" s="73">
        <v>1.7962201188368367E-2</v>
      </c>
    </row>
    <row r="457" spans="1:8" x14ac:dyDescent="0.25">
      <c r="A457" s="3"/>
      <c r="B457" s="48">
        <v>45382</v>
      </c>
      <c r="C457" s="70" t="s">
        <v>133</v>
      </c>
      <c r="D457" s="31" t="s">
        <v>57</v>
      </c>
      <c r="E457" s="31" t="s">
        <v>93</v>
      </c>
      <c r="F457" s="71">
        <v>20300</v>
      </c>
      <c r="G457" s="72">
        <v>1293262</v>
      </c>
      <c r="H457" s="73">
        <v>1.569674203680306E-2</v>
      </c>
    </row>
    <row r="458" spans="1:8" x14ac:dyDescent="0.25">
      <c r="A458" s="3"/>
      <c r="B458" s="48">
        <v>45382</v>
      </c>
      <c r="C458" s="70" t="s">
        <v>129</v>
      </c>
      <c r="D458" s="31" t="s">
        <v>59</v>
      </c>
      <c r="E458" s="31" t="s">
        <v>94</v>
      </c>
      <c r="F458" s="71">
        <v>13395</v>
      </c>
      <c r="G458" s="72">
        <v>816628</v>
      </c>
      <c r="H458" s="73">
        <v>1.6402817439519584E-2</v>
      </c>
    </row>
    <row r="459" spans="1:8" x14ac:dyDescent="0.25">
      <c r="A459" s="3"/>
      <c r="B459" s="48">
        <v>45382</v>
      </c>
      <c r="C459" s="70" t="s">
        <v>129</v>
      </c>
      <c r="D459" s="31" t="s">
        <v>73</v>
      </c>
      <c r="E459" s="31" t="s">
        <v>95</v>
      </c>
      <c r="F459" s="71">
        <v>13942</v>
      </c>
      <c r="G459" s="72">
        <v>1224066</v>
      </c>
      <c r="H459" s="73">
        <v>1.1389908714072607E-2</v>
      </c>
    </row>
    <row r="460" spans="1:8" x14ac:dyDescent="0.25">
      <c r="A460" s="3"/>
      <c r="B460" s="48">
        <v>45382</v>
      </c>
      <c r="C460" s="70" t="s">
        <v>128</v>
      </c>
      <c r="D460" s="31" t="s">
        <v>68</v>
      </c>
      <c r="E460" s="31" t="s">
        <v>96</v>
      </c>
      <c r="F460" s="71">
        <v>24832</v>
      </c>
      <c r="G460" s="72">
        <v>2108937</v>
      </c>
      <c r="H460" s="73">
        <v>1.177465234855285E-2</v>
      </c>
    </row>
    <row r="461" spans="1:8" x14ac:dyDescent="0.25">
      <c r="A461" s="3"/>
      <c r="B461" s="48">
        <v>45382</v>
      </c>
      <c r="C461" s="70" t="s">
        <v>132</v>
      </c>
      <c r="D461" s="31" t="s">
        <v>52</v>
      </c>
      <c r="E461" s="31" t="s">
        <v>97</v>
      </c>
      <c r="F461" s="71">
        <v>36220</v>
      </c>
      <c r="G461" s="72">
        <v>1989890</v>
      </c>
      <c r="H461" s="73">
        <v>1.8202011166446385E-2</v>
      </c>
    </row>
    <row r="462" spans="1:8" x14ac:dyDescent="0.25">
      <c r="A462" s="3"/>
      <c r="B462" s="48">
        <v>45382</v>
      </c>
      <c r="C462" s="70" t="s">
        <v>128</v>
      </c>
      <c r="D462" s="31" t="s">
        <v>79</v>
      </c>
      <c r="E462" s="31" t="s">
        <v>99</v>
      </c>
      <c r="F462" s="71">
        <v>22131</v>
      </c>
      <c r="G462" s="72">
        <v>2442717</v>
      </c>
      <c r="H462" s="73">
        <v>9.0599934417290254E-3</v>
      </c>
    </row>
    <row r="463" spans="1:8" x14ac:dyDescent="0.25">
      <c r="A463" s="3"/>
      <c r="B463" s="48">
        <v>45382</v>
      </c>
      <c r="C463" s="70" t="s">
        <v>129</v>
      </c>
      <c r="D463" s="31" t="s">
        <v>75</v>
      </c>
      <c r="E463" s="31" t="s">
        <v>102</v>
      </c>
      <c r="F463" s="71">
        <v>13119</v>
      </c>
      <c r="G463" s="72">
        <v>1196970</v>
      </c>
      <c r="H463" s="73">
        <v>1.0960174440462166E-2</v>
      </c>
    </row>
    <row r="464" spans="1:8" x14ac:dyDescent="0.25">
      <c r="A464" s="3"/>
      <c r="B464" s="48">
        <v>45382</v>
      </c>
      <c r="C464" s="70" t="s">
        <v>132</v>
      </c>
      <c r="D464" s="31" t="s">
        <v>150</v>
      </c>
      <c r="E464" s="31" t="s">
        <v>151</v>
      </c>
      <c r="F464" s="75">
        <v>60</v>
      </c>
      <c r="G464" s="90">
        <v>8162</v>
      </c>
      <c r="H464" s="76">
        <f>F464/G464</f>
        <v>7.3511394266111245E-3</v>
      </c>
    </row>
    <row r="465" spans="1:8" x14ac:dyDescent="0.25">
      <c r="A465" s="3"/>
      <c r="B465" s="48">
        <v>45382</v>
      </c>
      <c r="C465" s="70" t="s">
        <v>129</v>
      </c>
      <c r="D465" s="31" t="s">
        <v>66</v>
      </c>
      <c r="E465" s="31" t="s">
        <v>105</v>
      </c>
      <c r="F465" s="71">
        <v>6295</v>
      </c>
      <c r="G465" s="72">
        <v>507821</v>
      </c>
      <c r="H465" s="73">
        <v>1.2396100200661257E-2</v>
      </c>
    </row>
    <row r="466" spans="1:8" x14ac:dyDescent="0.25">
      <c r="A466" s="3"/>
      <c r="B466" s="48">
        <v>45382</v>
      </c>
      <c r="C466" s="70" t="s">
        <v>131</v>
      </c>
      <c r="D466" s="31" t="s">
        <v>69</v>
      </c>
      <c r="E466" s="31" t="s">
        <v>106</v>
      </c>
      <c r="F466" s="71">
        <v>37226</v>
      </c>
      <c r="G466" s="72">
        <v>3260640</v>
      </c>
      <c r="H466" s="73">
        <v>1.1416777074439374E-2</v>
      </c>
    </row>
    <row r="467" spans="1:8" x14ac:dyDescent="0.25">
      <c r="A467" s="3"/>
      <c r="B467" s="48">
        <v>45382</v>
      </c>
      <c r="C467" s="70" t="s">
        <v>130</v>
      </c>
      <c r="D467" s="31" t="s">
        <v>70</v>
      </c>
      <c r="E467" s="31" t="s">
        <v>107</v>
      </c>
      <c r="F467" s="71">
        <v>20709</v>
      </c>
      <c r="G467" s="72">
        <v>1795483</v>
      </c>
      <c r="H467" s="73">
        <v>1.1533943791169284E-2</v>
      </c>
    </row>
    <row r="468" spans="1:8" x14ac:dyDescent="0.25">
      <c r="A468" s="3"/>
      <c r="B468" s="48">
        <v>45382</v>
      </c>
      <c r="C468" s="70" t="s">
        <v>133</v>
      </c>
      <c r="D468" s="31" t="s">
        <v>60</v>
      </c>
      <c r="E468" s="31" t="s">
        <v>108</v>
      </c>
      <c r="F468" s="71">
        <v>15932</v>
      </c>
      <c r="G468" s="72">
        <v>1002050</v>
      </c>
      <c r="H468" s="73">
        <v>1.5899406217254629E-2</v>
      </c>
    </row>
    <row r="469" spans="1:8" x14ac:dyDescent="0.25">
      <c r="A469" s="3"/>
      <c r="B469" s="48">
        <v>45382</v>
      </c>
      <c r="C469" s="70" t="s">
        <v>129</v>
      </c>
      <c r="D469" s="31" t="s">
        <v>76</v>
      </c>
      <c r="E469" s="31" t="s">
        <v>109</v>
      </c>
      <c r="F469" s="71">
        <v>9011</v>
      </c>
      <c r="G469" s="72">
        <v>839784</v>
      </c>
      <c r="H469" s="73">
        <v>1.073014013127185E-2</v>
      </c>
    </row>
    <row r="470" spans="1:8" x14ac:dyDescent="0.25">
      <c r="A470" s="3"/>
      <c r="B470" s="48">
        <v>45382</v>
      </c>
      <c r="C470" s="70" t="s">
        <v>133</v>
      </c>
      <c r="D470" s="31" t="s">
        <v>80</v>
      </c>
      <c r="E470" s="31" t="s">
        <v>110</v>
      </c>
      <c r="F470" s="71">
        <v>6014</v>
      </c>
      <c r="G470" s="72">
        <v>683643</v>
      </c>
      <c r="H470" s="73">
        <v>8.796989071781617E-3</v>
      </c>
    </row>
    <row r="471" spans="1:8" x14ac:dyDescent="0.25">
      <c r="A471" s="3"/>
      <c r="B471" s="48">
        <v>45382</v>
      </c>
      <c r="C471" s="70" t="s">
        <v>132</v>
      </c>
      <c r="D471" s="31" t="s">
        <v>62</v>
      </c>
      <c r="E471" s="31" t="s">
        <v>111</v>
      </c>
      <c r="F471" s="71">
        <v>32640</v>
      </c>
      <c r="G471" s="72">
        <v>2151014</v>
      </c>
      <c r="H471" s="73">
        <v>1.5174238754373518E-2</v>
      </c>
    </row>
    <row r="472" spans="1:8" x14ac:dyDescent="0.25">
      <c r="A472" s="3"/>
      <c r="B472" s="48">
        <v>45382</v>
      </c>
      <c r="C472" s="70" t="s">
        <v>133</v>
      </c>
      <c r="D472" s="31" t="s">
        <v>71</v>
      </c>
      <c r="E472" s="31" t="s">
        <v>113</v>
      </c>
      <c r="F472" s="71">
        <v>6498</v>
      </c>
      <c r="G472" s="72">
        <v>600738</v>
      </c>
      <c r="H472" s="73">
        <v>1.0816695464578568E-2</v>
      </c>
    </row>
    <row r="473" spans="1:8" x14ac:dyDescent="0.25">
      <c r="A473" s="3"/>
      <c r="B473" s="48">
        <v>45382</v>
      </c>
      <c r="C473" s="70" t="s">
        <v>129</v>
      </c>
      <c r="D473" s="31" t="s">
        <v>58</v>
      </c>
      <c r="E473" s="31" t="s">
        <v>114</v>
      </c>
      <c r="F473" s="71">
        <v>20302</v>
      </c>
      <c r="G473" s="72">
        <v>1267850</v>
      </c>
      <c r="H473" s="73">
        <v>1.6012935284142445E-2</v>
      </c>
    </row>
    <row r="474" spans="1:8" x14ac:dyDescent="0.25">
      <c r="A474" s="3"/>
      <c r="B474" s="48">
        <v>45382</v>
      </c>
      <c r="C474" s="70" t="s">
        <v>133</v>
      </c>
      <c r="D474" s="31" t="s">
        <v>64</v>
      </c>
      <c r="E474" s="31" t="s">
        <v>115</v>
      </c>
      <c r="F474" s="71">
        <v>7708</v>
      </c>
      <c r="G474" s="72">
        <v>590937</v>
      </c>
      <c r="H474" s="73">
        <v>1.3043691628718459E-2</v>
      </c>
    </row>
    <row r="475" spans="1:8" x14ac:dyDescent="0.25">
      <c r="A475" s="3"/>
      <c r="B475" s="48">
        <v>45382</v>
      </c>
      <c r="C475" s="70" t="s">
        <v>129</v>
      </c>
      <c r="D475" s="31" t="s">
        <v>78</v>
      </c>
      <c r="E475" s="31" t="s">
        <v>117</v>
      </c>
      <c r="F475" s="71">
        <v>13377</v>
      </c>
      <c r="G475" s="72">
        <v>1317240</v>
      </c>
      <c r="H475" s="73">
        <v>1.0155324769973582E-2</v>
      </c>
    </row>
    <row r="476" spans="1:8" x14ac:dyDescent="0.25">
      <c r="A476" s="3"/>
      <c r="B476" s="48">
        <v>45382</v>
      </c>
      <c r="C476" s="70" t="s">
        <v>133</v>
      </c>
      <c r="D476" s="31" t="s">
        <v>72</v>
      </c>
      <c r="E476" s="31" t="s">
        <v>119</v>
      </c>
      <c r="F476" s="71">
        <v>11608</v>
      </c>
      <c r="G476" s="72">
        <v>1088148</v>
      </c>
      <c r="H476" s="73">
        <v>1.0667666530655756E-2</v>
      </c>
    </row>
    <row r="477" spans="1:8" x14ac:dyDescent="0.25">
      <c r="A477" s="3"/>
      <c r="B477" s="48">
        <v>45382</v>
      </c>
      <c r="C477" s="70" t="s">
        <v>133</v>
      </c>
      <c r="D477" s="31" t="s">
        <v>61</v>
      </c>
      <c r="E477" s="31" t="s">
        <v>120</v>
      </c>
      <c r="F477" s="71">
        <v>12380</v>
      </c>
      <c r="G477" s="72">
        <v>829300</v>
      </c>
      <c r="H477" s="73">
        <v>1.4928252743277463E-2</v>
      </c>
    </row>
    <row r="478" spans="1:8" x14ac:dyDescent="0.25">
      <c r="A478" s="3"/>
      <c r="B478" s="48">
        <v>45382</v>
      </c>
      <c r="C478" s="70" t="s">
        <v>128</v>
      </c>
      <c r="D478" s="31" t="s">
        <v>77</v>
      </c>
      <c r="E478" s="31" t="s">
        <v>121</v>
      </c>
      <c r="F478" s="71">
        <v>18615</v>
      </c>
      <c r="G478" s="72">
        <v>1756958</v>
      </c>
      <c r="H478" s="73">
        <v>1.0595017069275419E-2</v>
      </c>
    </row>
    <row r="479" spans="1:8" x14ac:dyDescent="0.25">
      <c r="A479" s="3"/>
      <c r="B479" s="48">
        <v>45382</v>
      </c>
      <c r="C479" s="70" t="s">
        <v>130</v>
      </c>
      <c r="D479" s="31" t="s">
        <v>74</v>
      </c>
      <c r="E479" s="31" t="s">
        <v>122</v>
      </c>
      <c r="F479" s="71">
        <v>28093</v>
      </c>
      <c r="G479" s="72">
        <v>2646775</v>
      </c>
      <c r="H479" s="73">
        <v>1.0614049173050222E-2</v>
      </c>
    </row>
    <row r="480" spans="1:8" x14ac:dyDescent="0.25">
      <c r="A480" s="3"/>
      <c r="B480" s="48">
        <v>45382</v>
      </c>
      <c r="C480" s="70" t="s">
        <v>129</v>
      </c>
      <c r="D480" s="31" t="s">
        <v>54</v>
      </c>
      <c r="E480" s="31" t="s">
        <v>123</v>
      </c>
      <c r="F480" s="71">
        <v>17299</v>
      </c>
      <c r="G480" s="72">
        <v>1099288</v>
      </c>
      <c r="H480" s="73">
        <v>1.5736549475660611E-2</v>
      </c>
    </row>
    <row r="481" spans="1:8" x14ac:dyDescent="0.25">
      <c r="A481" s="3"/>
      <c r="B481" s="48">
        <v>45382</v>
      </c>
      <c r="C481" s="70" t="s">
        <v>131</v>
      </c>
      <c r="D481" s="31" t="s">
        <v>55</v>
      </c>
      <c r="E481" s="31" t="s">
        <v>125</v>
      </c>
      <c r="F481" s="71">
        <v>44549</v>
      </c>
      <c r="G481" s="72">
        <v>2774183</v>
      </c>
      <c r="H481" s="73">
        <v>1.605842152446324E-2</v>
      </c>
    </row>
    <row r="482" spans="1:8" x14ac:dyDescent="0.25">
      <c r="A482" s="3"/>
      <c r="B482" s="48">
        <v>45382</v>
      </c>
      <c r="C482" s="70" t="s">
        <v>132</v>
      </c>
      <c r="D482" s="31" t="s">
        <v>137</v>
      </c>
      <c r="E482" s="31" t="s">
        <v>146</v>
      </c>
      <c r="F482" s="71">
        <v>36400</v>
      </c>
      <c r="G482" s="72">
        <v>2464272</v>
      </c>
      <c r="H482" s="73">
        <v>1.477109669711785E-2</v>
      </c>
    </row>
    <row r="483" spans="1:8" x14ac:dyDescent="0.25">
      <c r="A483" s="3"/>
      <c r="B483" s="48">
        <v>45382</v>
      </c>
      <c r="C483" s="70" t="s">
        <v>127</v>
      </c>
      <c r="D483" s="31" t="s">
        <v>138</v>
      </c>
      <c r="E483" s="31" t="s">
        <v>143</v>
      </c>
      <c r="F483" s="71">
        <v>44754</v>
      </c>
      <c r="G483" s="72">
        <v>3451116</v>
      </c>
      <c r="H483" s="73">
        <v>1.2967979053732185E-2</v>
      </c>
    </row>
    <row r="484" spans="1:8" x14ac:dyDescent="0.25">
      <c r="A484" s="3"/>
      <c r="B484" s="48">
        <v>45382</v>
      </c>
      <c r="C484" s="70" t="s">
        <v>132</v>
      </c>
      <c r="D484" s="31" t="s">
        <v>139</v>
      </c>
      <c r="E484" s="31" t="s">
        <v>147</v>
      </c>
      <c r="F484" s="71">
        <v>45931</v>
      </c>
      <c r="G484" s="72">
        <v>3133242</v>
      </c>
      <c r="H484" s="73">
        <v>1.4659257088983232E-2</v>
      </c>
    </row>
    <row r="485" spans="1:8" x14ac:dyDescent="0.25">
      <c r="A485" s="3"/>
      <c r="B485" s="48">
        <v>45382</v>
      </c>
      <c r="C485" s="70" t="s">
        <v>127</v>
      </c>
      <c r="D485" s="31" t="s">
        <v>140</v>
      </c>
      <c r="E485" s="31" t="s">
        <v>144</v>
      </c>
      <c r="F485" s="71">
        <v>23006</v>
      </c>
      <c r="G485" s="72">
        <v>1783315</v>
      </c>
      <c r="H485" s="73">
        <v>1.29006933716141E-2</v>
      </c>
    </row>
    <row r="486" spans="1:8" x14ac:dyDescent="0.25">
      <c r="A486" s="3"/>
      <c r="B486" s="48">
        <v>45382</v>
      </c>
      <c r="C486" s="70" t="s">
        <v>128</v>
      </c>
      <c r="D486" s="31" t="s">
        <v>141</v>
      </c>
      <c r="E486" s="31" t="s">
        <v>142</v>
      </c>
      <c r="F486" s="71">
        <v>40494</v>
      </c>
      <c r="G486" s="72">
        <v>4654437</v>
      </c>
      <c r="H486" s="73">
        <v>8.7000855312898209E-3</v>
      </c>
    </row>
    <row r="487" spans="1:8" x14ac:dyDescent="0.25">
      <c r="A487" s="3"/>
      <c r="B487" s="48">
        <v>45412</v>
      </c>
      <c r="C487" s="70" t="s">
        <v>127</v>
      </c>
      <c r="D487" s="31" t="s">
        <v>136</v>
      </c>
      <c r="E487" s="31" t="s">
        <v>145</v>
      </c>
      <c r="F487" s="71">
        <v>22570</v>
      </c>
      <c r="G487" s="72">
        <v>1605871</v>
      </c>
      <c r="H487" s="73">
        <v>1.4054678115489974E-2</v>
      </c>
    </row>
    <row r="488" spans="1:8" x14ac:dyDescent="0.25">
      <c r="A488" s="3"/>
      <c r="B488" s="48">
        <v>45412</v>
      </c>
      <c r="C488" s="70" t="s">
        <v>131</v>
      </c>
      <c r="D488" s="31" t="s">
        <v>67</v>
      </c>
      <c r="E488" s="31" t="s">
        <v>84</v>
      </c>
      <c r="F488" s="71"/>
      <c r="G488" s="72"/>
      <c r="H488" s="73"/>
    </row>
    <row r="489" spans="1:8" x14ac:dyDescent="0.25">
      <c r="A489" s="3"/>
      <c r="B489" s="48">
        <v>45412</v>
      </c>
      <c r="C489" s="70" t="s">
        <v>130</v>
      </c>
      <c r="D489" s="31" t="s">
        <v>53</v>
      </c>
      <c r="E489" s="31" t="s">
        <v>85</v>
      </c>
      <c r="F489" s="71">
        <v>26649</v>
      </c>
      <c r="G489" s="72">
        <v>1507915</v>
      </c>
      <c r="H489" s="73">
        <v>1.7672746806020233E-2</v>
      </c>
    </row>
    <row r="490" spans="1:8" x14ac:dyDescent="0.25">
      <c r="A490" s="3"/>
      <c r="B490" s="48">
        <v>45412</v>
      </c>
      <c r="C490" s="70" t="s">
        <v>129</v>
      </c>
      <c r="D490" s="31" t="s">
        <v>65</v>
      </c>
      <c r="E490" s="31" t="s">
        <v>86</v>
      </c>
      <c r="F490" s="71">
        <v>10528</v>
      </c>
      <c r="G490" s="72">
        <v>827764</v>
      </c>
      <c r="H490" s="73">
        <v>1.2718600953895072E-2</v>
      </c>
    </row>
    <row r="491" spans="1:8" x14ac:dyDescent="0.25">
      <c r="A491" s="3"/>
      <c r="B491" s="48">
        <v>45412</v>
      </c>
      <c r="C491" s="70" t="s">
        <v>129</v>
      </c>
      <c r="D491" s="31" t="s">
        <v>63</v>
      </c>
      <c r="E491" s="31" t="s">
        <v>89</v>
      </c>
      <c r="F491" s="71">
        <v>25792</v>
      </c>
      <c r="G491" s="72">
        <v>1623970</v>
      </c>
      <c r="H491" s="73">
        <v>1.5882066786948035E-2</v>
      </c>
    </row>
    <row r="492" spans="1:8" x14ac:dyDescent="0.25">
      <c r="A492" s="3"/>
      <c r="B492" s="48">
        <v>45412</v>
      </c>
      <c r="C492" s="70" t="s">
        <v>130</v>
      </c>
      <c r="D492" s="31" t="s">
        <v>56</v>
      </c>
      <c r="E492" s="31" t="s">
        <v>90</v>
      </c>
      <c r="F492" s="71">
        <v>50566</v>
      </c>
      <c r="G492" s="72">
        <v>3190811</v>
      </c>
      <c r="H492" s="73">
        <v>1.5847381747148295E-2</v>
      </c>
    </row>
    <row r="493" spans="1:8" x14ac:dyDescent="0.25">
      <c r="A493" s="3"/>
      <c r="B493" s="48">
        <v>45412</v>
      </c>
      <c r="C493" s="70" t="s">
        <v>129</v>
      </c>
      <c r="D493" s="31" t="s">
        <v>51</v>
      </c>
      <c r="E493" s="31" t="s">
        <v>91</v>
      </c>
      <c r="F493" s="71"/>
      <c r="G493" s="72"/>
      <c r="H493" s="73"/>
    </row>
    <row r="494" spans="1:8" x14ac:dyDescent="0.25">
      <c r="A494" s="3"/>
      <c r="B494" s="48">
        <v>45412</v>
      </c>
      <c r="C494" s="70" t="s">
        <v>133</v>
      </c>
      <c r="D494" s="31" t="s">
        <v>57</v>
      </c>
      <c r="E494" s="31" t="s">
        <v>93</v>
      </c>
      <c r="F494" s="71">
        <v>20167</v>
      </c>
      <c r="G494" s="72">
        <v>1278630</v>
      </c>
      <c r="H494" s="73">
        <v>1.5772350093459404E-2</v>
      </c>
    </row>
    <row r="495" spans="1:8" x14ac:dyDescent="0.25">
      <c r="A495" s="3"/>
      <c r="B495" s="48">
        <v>45412</v>
      </c>
      <c r="C495" s="70" t="s">
        <v>129</v>
      </c>
      <c r="D495" s="31" t="s">
        <v>59</v>
      </c>
      <c r="E495" s="31" t="s">
        <v>94</v>
      </c>
      <c r="F495" s="71"/>
      <c r="G495" s="72"/>
      <c r="H495" s="73"/>
    </row>
    <row r="496" spans="1:8" x14ac:dyDescent="0.25">
      <c r="A496" s="3"/>
      <c r="B496" s="48">
        <v>45412</v>
      </c>
      <c r="C496" s="70" t="s">
        <v>129</v>
      </c>
      <c r="D496" s="31" t="s">
        <v>73</v>
      </c>
      <c r="E496" s="31" t="s">
        <v>95</v>
      </c>
      <c r="F496" s="71"/>
      <c r="G496" s="72"/>
      <c r="H496" s="73"/>
    </row>
    <row r="497" spans="1:8" x14ac:dyDescent="0.25">
      <c r="A497" s="3"/>
      <c r="B497" s="48">
        <v>45412</v>
      </c>
      <c r="C497" s="70" t="s">
        <v>128</v>
      </c>
      <c r="D497" s="31" t="s">
        <v>68</v>
      </c>
      <c r="E497" s="31" t="s">
        <v>96</v>
      </c>
      <c r="F497" s="71">
        <v>25108</v>
      </c>
      <c r="G497" s="72">
        <v>2112735</v>
      </c>
      <c r="H497" s="73">
        <v>1.1884121766336053E-2</v>
      </c>
    </row>
    <row r="498" spans="1:8" x14ac:dyDescent="0.25">
      <c r="A498" s="3"/>
      <c r="B498" s="48">
        <v>45412</v>
      </c>
      <c r="C498" s="70" t="s">
        <v>132</v>
      </c>
      <c r="D498" s="31" t="s">
        <v>52</v>
      </c>
      <c r="E498" s="31" t="s">
        <v>97</v>
      </c>
      <c r="F498" s="71">
        <v>36510</v>
      </c>
      <c r="G498" s="72">
        <v>1992086</v>
      </c>
      <c r="H498" s="73">
        <v>1.8327522004572092E-2</v>
      </c>
    </row>
    <row r="499" spans="1:8" x14ac:dyDescent="0.25">
      <c r="A499" s="3"/>
      <c r="B499" s="48">
        <v>45412</v>
      </c>
      <c r="C499" s="70" t="s">
        <v>128</v>
      </c>
      <c r="D499" s="31" t="s">
        <v>79</v>
      </c>
      <c r="E499" s="31" t="s">
        <v>99</v>
      </c>
      <c r="F499" s="71"/>
      <c r="G499" s="72"/>
      <c r="H499" s="73"/>
    </row>
    <row r="500" spans="1:8" x14ac:dyDescent="0.25">
      <c r="A500" s="3"/>
      <c r="B500" s="48">
        <v>45412</v>
      </c>
      <c r="C500" s="70" t="s">
        <v>129</v>
      </c>
      <c r="D500" s="31" t="s">
        <v>75</v>
      </c>
      <c r="E500" s="31" t="s">
        <v>102</v>
      </c>
      <c r="F500" s="71">
        <v>13268</v>
      </c>
      <c r="G500" s="72">
        <v>1198607</v>
      </c>
      <c r="H500" s="73">
        <v>1.1069516530439085E-2</v>
      </c>
    </row>
    <row r="501" spans="1:8" x14ac:dyDescent="0.25">
      <c r="A501" s="3"/>
      <c r="B501" s="48">
        <v>45412</v>
      </c>
      <c r="C501" s="70" t="s">
        <v>132</v>
      </c>
      <c r="D501" s="31" t="s">
        <v>150</v>
      </c>
      <c r="E501" s="31" t="s">
        <v>151</v>
      </c>
      <c r="F501" s="75">
        <v>31</v>
      </c>
      <c r="G501" s="90">
        <v>5207</v>
      </c>
      <c r="H501" s="76">
        <f>F501/G501</f>
        <v>5.953524102170156E-3</v>
      </c>
    </row>
    <row r="502" spans="1:8" x14ac:dyDescent="0.25">
      <c r="A502" s="3"/>
      <c r="B502" s="48">
        <v>45412</v>
      </c>
      <c r="C502" s="70" t="s">
        <v>129</v>
      </c>
      <c r="D502" s="31" t="s">
        <v>66</v>
      </c>
      <c r="E502" s="31" t="s">
        <v>105</v>
      </c>
      <c r="F502" s="71">
        <v>6381</v>
      </c>
      <c r="G502" s="72">
        <v>512818</v>
      </c>
      <c r="H502" s="73">
        <v>1.2443010970753756E-2</v>
      </c>
    </row>
    <row r="503" spans="1:8" x14ac:dyDescent="0.25">
      <c r="A503" s="3"/>
      <c r="B503" s="48">
        <v>45412</v>
      </c>
      <c r="C503" s="70" t="s">
        <v>131</v>
      </c>
      <c r="D503" s="31" t="s">
        <v>69</v>
      </c>
      <c r="E503" s="31" t="s">
        <v>106</v>
      </c>
      <c r="F503" s="71">
        <v>37656</v>
      </c>
      <c r="G503" s="72">
        <v>3264655</v>
      </c>
      <c r="H503" s="73">
        <v>1.1534450041428574E-2</v>
      </c>
    </row>
    <row r="504" spans="1:8" x14ac:dyDescent="0.25">
      <c r="A504" s="3"/>
      <c r="B504" s="48">
        <v>45412</v>
      </c>
      <c r="C504" s="70" t="s">
        <v>130</v>
      </c>
      <c r="D504" s="31" t="s">
        <v>70</v>
      </c>
      <c r="E504" s="31" t="s">
        <v>107</v>
      </c>
      <c r="F504" s="71">
        <v>20605</v>
      </c>
      <c r="G504" s="72">
        <v>1762670</v>
      </c>
      <c r="H504" s="73">
        <v>1.1689652629249944E-2</v>
      </c>
    </row>
    <row r="505" spans="1:8" x14ac:dyDescent="0.25">
      <c r="A505" s="3"/>
      <c r="B505" s="48">
        <v>45412</v>
      </c>
      <c r="C505" s="70" t="s">
        <v>133</v>
      </c>
      <c r="D505" s="31" t="s">
        <v>60</v>
      </c>
      <c r="E505" s="31" t="s">
        <v>108</v>
      </c>
      <c r="F505" s="71"/>
      <c r="G505" s="72"/>
      <c r="H505" s="73"/>
    </row>
    <row r="506" spans="1:8" x14ac:dyDescent="0.25">
      <c r="A506" s="3"/>
      <c r="B506" s="48">
        <v>45412</v>
      </c>
      <c r="C506" s="70" t="s">
        <v>129</v>
      </c>
      <c r="D506" s="31" t="s">
        <v>76</v>
      </c>
      <c r="E506" s="31" t="s">
        <v>109</v>
      </c>
      <c r="F506" s="71"/>
      <c r="G506" s="72"/>
      <c r="H506" s="73"/>
    </row>
    <row r="507" spans="1:8" x14ac:dyDescent="0.25">
      <c r="A507" s="3"/>
      <c r="B507" s="48">
        <v>45412</v>
      </c>
      <c r="C507" s="70" t="s">
        <v>133</v>
      </c>
      <c r="D507" s="31" t="s">
        <v>80</v>
      </c>
      <c r="E507" s="31" t="s">
        <v>110</v>
      </c>
      <c r="F507" s="71">
        <v>6107</v>
      </c>
      <c r="G507" s="72">
        <v>690103</v>
      </c>
      <c r="H507" s="73">
        <v>8.8494036397465305E-3</v>
      </c>
    </row>
    <row r="508" spans="1:8" x14ac:dyDescent="0.25">
      <c r="A508" s="3"/>
      <c r="B508" s="48">
        <v>45412</v>
      </c>
      <c r="C508" s="70" t="s">
        <v>132</v>
      </c>
      <c r="D508" s="31" t="s">
        <v>62</v>
      </c>
      <c r="E508" s="31" t="s">
        <v>111</v>
      </c>
      <c r="F508" s="71">
        <v>32419</v>
      </c>
      <c r="G508" s="72">
        <v>2112517</v>
      </c>
      <c r="H508" s="73">
        <v>1.5346148693714654E-2</v>
      </c>
    </row>
    <row r="509" spans="1:8" x14ac:dyDescent="0.25">
      <c r="A509" s="3"/>
      <c r="B509" s="48">
        <v>45412</v>
      </c>
      <c r="C509" s="70" t="s">
        <v>133</v>
      </c>
      <c r="D509" s="31" t="s">
        <v>71</v>
      </c>
      <c r="E509" s="31" t="s">
        <v>113</v>
      </c>
      <c r="F509" s="71">
        <v>6591</v>
      </c>
      <c r="G509" s="72">
        <v>601381</v>
      </c>
      <c r="H509" s="73">
        <v>1.0959774252927844E-2</v>
      </c>
    </row>
    <row r="510" spans="1:8" x14ac:dyDescent="0.25">
      <c r="A510" s="3"/>
      <c r="B510" s="48">
        <v>45412</v>
      </c>
      <c r="C510" s="70" t="s">
        <v>129</v>
      </c>
      <c r="D510" s="31" t="s">
        <v>58</v>
      </c>
      <c r="E510" s="31" t="s">
        <v>114</v>
      </c>
      <c r="F510" s="71"/>
      <c r="G510" s="72"/>
      <c r="H510" s="73"/>
    </row>
    <row r="511" spans="1:8" x14ac:dyDescent="0.25">
      <c r="A511" s="3"/>
      <c r="B511" s="48">
        <v>45412</v>
      </c>
      <c r="C511" s="70" t="s">
        <v>133</v>
      </c>
      <c r="D511" s="31" t="s">
        <v>64</v>
      </c>
      <c r="E511" s="31" t="s">
        <v>115</v>
      </c>
      <c r="F511" s="71">
        <v>7792</v>
      </c>
      <c r="G511" s="72">
        <v>591065</v>
      </c>
      <c r="H511" s="73">
        <v>1.3182983259032425E-2</v>
      </c>
    </row>
    <row r="512" spans="1:8" x14ac:dyDescent="0.25">
      <c r="A512" s="3"/>
      <c r="B512" s="48">
        <v>45412</v>
      </c>
      <c r="C512" s="70" t="s">
        <v>129</v>
      </c>
      <c r="D512" s="31" t="s">
        <v>78</v>
      </c>
      <c r="E512" s="31" t="s">
        <v>117</v>
      </c>
      <c r="F512" s="71">
        <v>13503</v>
      </c>
      <c r="G512" s="72">
        <v>1319573</v>
      </c>
      <c r="H512" s="73">
        <v>1.0232855628297942E-2</v>
      </c>
    </row>
    <row r="513" spans="1:8" x14ac:dyDescent="0.25">
      <c r="A513" s="3"/>
      <c r="B513" s="48">
        <v>45412</v>
      </c>
      <c r="C513" s="70" t="s">
        <v>133</v>
      </c>
      <c r="D513" s="31" t="s">
        <v>72</v>
      </c>
      <c r="E513" s="31" t="s">
        <v>119</v>
      </c>
      <c r="F513" s="71">
        <v>11713</v>
      </c>
      <c r="G513" s="72">
        <v>1089283</v>
      </c>
      <c r="H513" s="73">
        <v>1.0752944827010062E-2</v>
      </c>
    </row>
    <row r="514" spans="1:8" x14ac:dyDescent="0.25">
      <c r="A514" s="3"/>
      <c r="B514" s="48">
        <v>45412</v>
      </c>
      <c r="C514" s="70" t="s">
        <v>133</v>
      </c>
      <c r="D514" s="31" t="s">
        <v>61</v>
      </c>
      <c r="E514" s="31" t="s">
        <v>120</v>
      </c>
      <c r="F514" s="71">
        <v>12528</v>
      </c>
      <c r="G514" s="72">
        <v>829704</v>
      </c>
      <c r="H514" s="73">
        <v>1.5099360735876892E-2</v>
      </c>
    </row>
    <row r="515" spans="1:8" x14ac:dyDescent="0.25">
      <c r="A515" s="3"/>
      <c r="B515" s="48">
        <v>45412</v>
      </c>
      <c r="C515" s="70" t="s">
        <v>128</v>
      </c>
      <c r="D515" s="31" t="s">
        <v>77</v>
      </c>
      <c r="E515" s="31" t="s">
        <v>121</v>
      </c>
      <c r="F515" s="71">
        <v>18832</v>
      </c>
      <c r="G515" s="72">
        <v>1761144</v>
      </c>
      <c r="H515" s="73">
        <v>1.0693049517813422E-2</v>
      </c>
    </row>
    <row r="516" spans="1:8" x14ac:dyDescent="0.25">
      <c r="A516" s="3"/>
      <c r="B516" s="48">
        <v>45412</v>
      </c>
      <c r="C516" s="70" t="s">
        <v>130</v>
      </c>
      <c r="D516" s="31" t="s">
        <v>74</v>
      </c>
      <c r="E516" s="31" t="s">
        <v>122</v>
      </c>
      <c r="F516" s="71">
        <v>28401</v>
      </c>
      <c r="G516" s="72">
        <v>2649134</v>
      </c>
      <c r="H516" s="73">
        <v>1.0720861987351338E-2</v>
      </c>
    </row>
    <row r="517" spans="1:8" x14ac:dyDescent="0.25">
      <c r="A517" s="3"/>
      <c r="B517" s="48">
        <v>45412</v>
      </c>
      <c r="C517" s="70" t="s">
        <v>129</v>
      </c>
      <c r="D517" s="31" t="s">
        <v>54</v>
      </c>
      <c r="E517" s="31" t="s">
        <v>123</v>
      </c>
      <c r="F517" s="71">
        <v>17380</v>
      </c>
      <c r="G517" s="72">
        <v>1084376</v>
      </c>
      <c r="H517" s="73">
        <v>1.6027650925509233E-2</v>
      </c>
    </row>
    <row r="518" spans="1:8" x14ac:dyDescent="0.25">
      <c r="A518" s="3"/>
      <c r="B518" s="48">
        <v>45412</v>
      </c>
      <c r="C518" s="70" t="s">
        <v>131</v>
      </c>
      <c r="D518" s="31" t="s">
        <v>55</v>
      </c>
      <c r="E518" s="31" t="s">
        <v>125</v>
      </c>
      <c r="F518" s="71">
        <v>40228</v>
      </c>
      <c r="G518" s="72">
        <v>2413956</v>
      </c>
      <c r="H518" s="73">
        <v>1.6664761080980764E-2</v>
      </c>
    </row>
    <row r="519" spans="1:8" x14ac:dyDescent="0.25">
      <c r="A519" s="3"/>
      <c r="B519" s="48">
        <v>45412</v>
      </c>
      <c r="C519" s="70" t="s">
        <v>132</v>
      </c>
      <c r="D519" s="31" t="s">
        <v>137</v>
      </c>
      <c r="E519" s="31" t="s">
        <v>146</v>
      </c>
      <c r="F519" s="71">
        <v>36795</v>
      </c>
      <c r="G519" s="72">
        <v>2474363</v>
      </c>
      <c r="H519" s="73">
        <v>1.4870493941268924E-2</v>
      </c>
    </row>
    <row r="520" spans="1:8" x14ac:dyDescent="0.25">
      <c r="A520" s="3"/>
      <c r="B520" s="48">
        <v>45412</v>
      </c>
      <c r="C520" s="70" t="s">
        <v>127</v>
      </c>
      <c r="D520" s="31" t="s">
        <v>138</v>
      </c>
      <c r="E520" s="31" t="s">
        <v>143</v>
      </c>
      <c r="F520" s="71">
        <v>45061</v>
      </c>
      <c r="G520" s="72">
        <v>3447565</v>
      </c>
      <c r="H520" s="73">
        <v>1.3070384459756378E-2</v>
      </c>
    </row>
    <row r="521" spans="1:8" x14ac:dyDescent="0.25">
      <c r="A521" s="3"/>
      <c r="B521" s="48">
        <v>45412</v>
      </c>
      <c r="C521" s="70" t="s">
        <v>132</v>
      </c>
      <c r="D521" s="31" t="s">
        <v>139</v>
      </c>
      <c r="E521" s="31" t="s">
        <v>147</v>
      </c>
      <c r="F521" s="71">
        <v>46401</v>
      </c>
      <c r="G521" s="72">
        <v>3114545</v>
      </c>
      <c r="H521" s="73">
        <v>1.4898163295120155E-2</v>
      </c>
    </row>
    <row r="522" spans="1:8" x14ac:dyDescent="0.25">
      <c r="A522" s="3"/>
      <c r="B522" s="48">
        <v>45412</v>
      </c>
      <c r="C522" s="70" t="s">
        <v>127</v>
      </c>
      <c r="D522" s="31" t="s">
        <v>140</v>
      </c>
      <c r="E522" s="31" t="s">
        <v>144</v>
      </c>
      <c r="F522" s="71">
        <v>14203</v>
      </c>
      <c r="G522" s="72">
        <v>1093456</v>
      </c>
      <c r="H522" s="73">
        <v>1.2989091467786542E-2</v>
      </c>
    </row>
    <row r="523" spans="1:8" x14ac:dyDescent="0.25">
      <c r="A523" s="3"/>
      <c r="B523" s="48">
        <v>45412</v>
      </c>
      <c r="C523" s="70" t="s">
        <v>128</v>
      </c>
      <c r="D523" s="31" t="s">
        <v>141</v>
      </c>
      <c r="E523" s="31" t="s">
        <v>142</v>
      </c>
      <c r="F523" s="71">
        <v>41041</v>
      </c>
      <c r="G523" s="72">
        <v>4671358</v>
      </c>
      <c r="H523" s="73">
        <v>8.7856678935761285E-3</v>
      </c>
    </row>
    <row r="524" spans="1:8" x14ac:dyDescent="0.25">
      <c r="A524" s="3"/>
      <c r="B524" s="48">
        <v>45443</v>
      </c>
      <c r="C524" s="70" t="s">
        <v>127</v>
      </c>
      <c r="D524" s="31" t="s">
        <v>136</v>
      </c>
      <c r="E524" s="31" t="s">
        <v>145</v>
      </c>
      <c r="F524" s="71">
        <v>22915</v>
      </c>
      <c r="G524" s="72">
        <v>1607385</v>
      </c>
      <c r="H524" s="73">
        <v>1.425607430702663E-2</v>
      </c>
    </row>
    <row r="525" spans="1:8" x14ac:dyDescent="0.25">
      <c r="A525" s="3"/>
      <c r="B525" s="48">
        <v>45443</v>
      </c>
      <c r="C525" s="70" t="s">
        <v>131</v>
      </c>
      <c r="D525" s="31" t="s">
        <v>67</v>
      </c>
      <c r="E525" s="31" t="s">
        <v>84</v>
      </c>
      <c r="F525" s="71"/>
      <c r="G525" s="72"/>
      <c r="H525" s="73"/>
    </row>
    <row r="526" spans="1:8" x14ac:dyDescent="0.25">
      <c r="A526" s="3"/>
      <c r="B526" s="48">
        <v>45443</v>
      </c>
      <c r="C526" s="70" t="s">
        <v>130</v>
      </c>
      <c r="D526" s="31" t="s">
        <v>53</v>
      </c>
      <c r="E526" s="31" t="s">
        <v>85</v>
      </c>
      <c r="F526" s="71">
        <v>27051</v>
      </c>
      <c r="G526" s="72">
        <v>1508109</v>
      </c>
      <c r="H526" s="73">
        <v>1.7937032402830299E-2</v>
      </c>
    </row>
    <row r="527" spans="1:8" x14ac:dyDescent="0.25">
      <c r="A527" s="3"/>
      <c r="B527" s="48">
        <v>45443</v>
      </c>
      <c r="C527" s="70" t="s">
        <v>129</v>
      </c>
      <c r="D527" s="31" t="s">
        <v>65</v>
      </c>
      <c r="E527" s="31" t="s">
        <v>86</v>
      </c>
      <c r="F527" s="71">
        <v>10686</v>
      </c>
      <c r="G527" s="72">
        <v>828389</v>
      </c>
      <c r="H527" s="73">
        <v>1.2899736717894612E-2</v>
      </c>
    </row>
    <row r="528" spans="1:8" x14ac:dyDescent="0.25">
      <c r="A528" s="3"/>
      <c r="B528" s="48">
        <v>45443</v>
      </c>
      <c r="C528" s="70" t="s">
        <v>129</v>
      </c>
      <c r="D528" s="31" t="s">
        <v>63</v>
      </c>
      <c r="E528" s="31" t="s">
        <v>89</v>
      </c>
      <c r="F528" s="71">
        <v>25968</v>
      </c>
      <c r="G528" s="72">
        <v>1626236</v>
      </c>
      <c r="H528" s="73">
        <v>1.5968162062578863E-2</v>
      </c>
    </row>
    <row r="529" spans="1:8" x14ac:dyDescent="0.25">
      <c r="A529" s="3"/>
      <c r="B529" s="48">
        <v>45443</v>
      </c>
      <c r="C529" s="70" t="s">
        <v>130</v>
      </c>
      <c r="D529" s="31" t="s">
        <v>56</v>
      </c>
      <c r="E529" s="31" t="s">
        <v>90</v>
      </c>
      <c r="F529" s="71">
        <v>51129</v>
      </c>
      <c r="G529" s="72">
        <v>3184264</v>
      </c>
      <c r="H529" s="73">
        <v>1.6056771674710389E-2</v>
      </c>
    </row>
    <row r="530" spans="1:8" x14ac:dyDescent="0.25">
      <c r="A530" s="3"/>
      <c r="B530" s="48">
        <v>45443</v>
      </c>
      <c r="C530" s="70" t="s">
        <v>129</v>
      </c>
      <c r="D530" s="31" t="s">
        <v>51</v>
      </c>
      <c r="E530" s="31" t="s">
        <v>91</v>
      </c>
      <c r="F530" s="71"/>
      <c r="G530" s="72"/>
      <c r="H530" s="73"/>
    </row>
    <row r="531" spans="1:8" x14ac:dyDescent="0.25">
      <c r="A531" s="3"/>
      <c r="B531" s="48">
        <v>45443</v>
      </c>
      <c r="C531" s="70" t="s">
        <v>133</v>
      </c>
      <c r="D531" s="31" t="s">
        <v>57</v>
      </c>
      <c r="E531" s="31" t="s">
        <v>93</v>
      </c>
      <c r="F531" s="71">
        <v>20490</v>
      </c>
      <c r="G531" s="72">
        <v>1282884</v>
      </c>
      <c r="H531" s="73">
        <v>1.5971825979589738E-2</v>
      </c>
    </row>
    <row r="532" spans="1:8" x14ac:dyDescent="0.25">
      <c r="A532" s="3"/>
      <c r="B532" s="48">
        <v>45443</v>
      </c>
      <c r="C532" s="70" t="s">
        <v>129</v>
      </c>
      <c r="D532" s="31" t="s">
        <v>59</v>
      </c>
      <c r="E532" s="31" t="s">
        <v>94</v>
      </c>
      <c r="F532" s="71"/>
      <c r="G532" s="72"/>
      <c r="H532" s="73"/>
    </row>
    <row r="533" spans="1:8" x14ac:dyDescent="0.25">
      <c r="A533" s="3"/>
      <c r="B533" s="48">
        <v>45443</v>
      </c>
      <c r="C533" s="70" t="s">
        <v>129</v>
      </c>
      <c r="D533" s="31" t="s">
        <v>73</v>
      </c>
      <c r="E533" s="31" t="s">
        <v>95</v>
      </c>
      <c r="F533" s="71"/>
      <c r="G533" s="72"/>
      <c r="H533" s="73"/>
    </row>
    <row r="534" spans="1:8" x14ac:dyDescent="0.25">
      <c r="A534" s="3"/>
      <c r="B534" s="48">
        <v>45443</v>
      </c>
      <c r="C534" s="70" t="s">
        <v>128</v>
      </c>
      <c r="D534" s="31" t="s">
        <v>68</v>
      </c>
      <c r="E534" s="31" t="s">
        <v>96</v>
      </c>
      <c r="F534" s="71">
        <v>25457</v>
      </c>
      <c r="G534" s="72">
        <v>2114989</v>
      </c>
      <c r="H534" s="73">
        <v>1.2036469220407292E-2</v>
      </c>
    </row>
    <row r="535" spans="1:8" x14ac:dyDescent="0.25">
      <c r="A535" s="3"/>
      <c r="B535" s="48">
        <v>45443</v>
      </c>
      <c r="C535" s="70" t="s">
        <v>132</v>
      </c>
      <c r="D535" s="31" t="s">
        <v>52</v>
      </c>
      <c r="E535" s="31" t="s">
        <v>97</v>
      </c>
      <c r="F535" s="71">
        <v>36774</v>
      </c>
      <c r="G535" s="72">
        <v>1987273</v>
      </c>
      <c r="H535" s="73">
        <v>1.8504755008496569E-2</v>
      </c>
    </row>
    <row r="536" spans="1:8" x14ac:dyDescent="0.25">
      <c r="A536" s="3"/>
      <c r="B536" s="48">
        <v>45443</v>
      </c>
      <c r="C536" s="70" t="s">
        <v>128</v>
      </c>
      <c r="D536" s="31" t="s">
        <v>79</v>
      </c>
      <c r="E536" s="31" t="s">
        <v>99</v>
      </c>
      <c r="F536" s="71"/>
      <c r="G536" s="72"/>
      <c r="H536" s="73"/>
    </row>
    <row r="537" spans="1:8" x14ac:dyDescent="0.25">
      <c r="A537" s="3"/>
      <c r="B537" s="48">
        <v>45443</v>
      </c>
      <c r="C537" s="70" t="s">
        <v>129</v>
      </c>
      <c r="D537" s="31" t="s">
        <v>75</v>
      </c>
      <c r="E537" s="31" t="s">
        <v>102</v>
      </c>
      <c r="F537" s="71">
        <v>13426</v>
      </c>
      <c r="G537" s="72">
        <v>1199276</v>
      </c>
      <c r="H537" s="73">
        <v>1.1195087702914091E-2</v>
      </c>
    </row>
    <row r="538" spans="1:8" x14ac:dyDescent="0.25">
      <c r="A538" s="3"/>
      <c r="B538" s="48">
        <v>45443</v>
      </c>
      <c r="C538" s="70" t="s">
        <v>132</v>
      </c>
      <c r="D538" s="31" t="s">
        <v>150</v>
      </c>
      <c r="E538" s="31" t="s">
        <v>151</v>
      </c>
      <c r="F538" s="75">
        <v>31</v>
      </c>
      <c r="G538" s="90">
        <v>5261</v>
      </c>
      <c r="H538" s="76">
        <f>F538/G538</f>
        <v>5.8924158905151111E-3</v>
      </c>
    </row>
    <row r="539" spans="1:8" x14ac:dyDescent="0.25">
      <c r="A539" s="3"/>
      <c r="B539" s="48">
        <v>45443</v>
      </c>
      <c r="C539" s="70" t="s">
        <v>129</v>
      </c>
      <c r="D539" s="31" t="s">
        <v>66</v>
      </c>
      <c r="E539" s="31" t="s">
        <v>105</v>
      </c>
      <c r="F539" s="71">
        <v>6478</v>
      </c>
      <c r="G539" s="72">
        <v>513409</v>
      </c>
      <c r="H539" s="73">
        <v>1.2617620649423754E-2</v>
      </c>
    </row>
    <row r="540" spans="1:8" x14ac:dyDescent="0.25">
      <c r="A540" s="3"/>
      <c r="B540" s="48">
        <v>45443</v>
      </c>
      <c r="C540" s="70" t="s">
        <v>131</v>
      </c>
      <c r="D540" s="31" t="s">
        <v>69</v>
      </c>
      <c r="E540" s="31" t="s">
        <v>106</v>
      </c>
      <c r="F540" s="71">
        <v>38208</v>
      </c>
      <c r="G540" s="72">
        <v>3268849</v>
      </c>
      <c r="H540" s="73">
        <v>1.1688517885041494E-2</v>
      </c>
    </row>
    <row r="541" spans="1:8" x14ac:dyDescent="0.25">
      <c r="A541" s="3"/>
      <c r="B541" s="48">
        <v>45443</v>
      </c>
      <c r="C541" s="70" t="s">
        <v>130</v>
      </c>
      <c r="D541" s="31" t="s">
        <v>70</v>
      </c>
      <c r="E541" s="31" t="s">
        <v>107</v>
      </c>
      <c r="F541" s="71">
        <v>21147</v>
      </c>
      <c r="G541" s="72">
        <v>1797117</v>
      </c>
      <c r="H541" s="73">
        <v>1.1767180433995116E-2</v>
      </c>
    </row>
    <row r="542" spans="1:8" x14ac:dyDescent="0.25">
      <c r="A542" s="3"/>
      <c r="B542" s="48">
        <v>45443</v>
      </c>
      <c r="C542" s="70" t="s">
        <v>133</v>
      </c>
      <c r="D542" s="31" t="s">
        <v>60</v>
      </c>
      <c r="E542" s="31" t="s">
        <v>108</v>
      </c>
      <c r="F542" s="71"/>
      <c r="G542" s="72"/>
      <c r="H542" s="73"/>
    </row>
    <row r="543" spans="1:8" x14ac:dyDescent="0.25">
      <c r="A543" s="3"/>
      <c r="B543" s="48">
        <v>45443</v>
      </c>
      <c r="C543" s="70" t="s">
        <v>129</v>
      </c>
      <c r="D543" s="31" t="s">
        <v>76</v>
      </c>
      <c r="E543" s="31" t="s">
        <v>109</v>
      </c>
      <c r="F543" s="71"/>
      <c r="G543" s="72"/>
      <c r="H543" s="73"/>
    </row>
    <row r="544" spans="1:8" x14ac:dyDescent="0.25">
      <c r="A544" s="3"/>
      <c r="B544" s="48">
        <v>45443</v>
      </c>
      <c r="C544" s="70" t="s">
        <v>133</v>
      </c>
      <c r="D544" s="31" t="s">
        <v>80</v>
      </c>
      <c r="E544" s="31" t="s">
        <v>110</v>
      </c>
      <c r="F544" s="71">
        <v>6163</v>
      </c>
      <c r="G544" s="72">
        <v>690668</v>
      </c>
      <c r="H544" s="73">
        <v>8.9232453219202281E-3</v>
      </c>
    </row>
    <row r="545" spans="1:8" x14ac:dyDescent="0.25">
      <c r="A545" s="3"/>
      <c r="B545" s="48">
        <v>45443</v>
      </c>
      <c r="C545" s="70" t="s">
        <v>132</v>
      </c>
      <c r="D545" s="31" t="s">
        <v>62</v>
      </c>
      <c r="E545" s="31" t="s">
        <v>111</v>
      </c>
      <c r="F545" s="71">
        <v>32850</v>
      </c>
      <c r="G545" s="72">
        <v>2113864</v>
      </c>
      <c r="H545" s="73">
        <v>1.5540261814383517E-2</v>
      </c>
    </row>
    <row r="546" spans="1:8" x14ac:dyDescent="0.25">
      <c r="A546" s="3"/>
      <c r="B546" s="48">
        <v>45443</v>
      </c>
      <c r="C546" s="70" t="s">
        <v>133</v>
      </c>
      <c r="D546" s="31" t="s">
        <v>71</v>
      </c>
      <c r="E546" s="31" t="s">
        <v>113</v>
      </c>
      <c r="F546" s="71">
        <v>6502</v>
      </c>
      <c r="G546" s="72">
        <v>584388</v>
      </c>
      <c r="H546" s="73">
        <v>1.1126169599649549E-2</v>
      </c>
    </row>
    <row r="547" spans="1:8" x14ac:dyDescent="0.25">
      <c r="A547" s="3"/>
      <c r="B547" s="48">
        <v>45443</v>
      </c>
      <c r="C547" s="70" t="s">
        <v>129</v>
      </c>
      <c r="D547" s="31" t="s">
        <v>58</v>
      </c>
      <c r="E547" s="31" t="s">
        <v>114</v>
      </c>
      <c r="F547" s="71"/>
      <c r="G547" s="72"/>
      <c r="H547" s="73"/>
    </row>
    <row r="548" spans="1:8" x14ac:dyDescent="0.25">
      <c r="A548" s="3"/>
      <c r="B548" s="48">
        <v>45443</v>
      </c>
      <c r="C548" s="70" t="s">
        <v>133</v>
      </c>
      <c r="D548" s="31" t="s">
        <v>64</v>
      </c>
      <c r="E548" s="31" t="s">
        <v>115</v>
      </c>
      <c r="F548" s="71">
        <v>7896</v>
      </c>
      <c r="G548" s="72">
        <v>591222</v>
      </c>
      <c r="H548" s="73">
        <v>1.335538934613394E-2</v>
      </c>
    </row>
    <row r="549" spans="1:8" x14ac:dyDescent="0.25">
      <c r="A549" s="3"/>
      <c r="B549" s="48">
        <v>45443</v>
      </c>
      <c r="C549" s="70" t="s">
        <v>129</v>
      </c>
      <c r="D549" s="31" t="s">
        <v>78</v>
      </c>
      <c r="E549" s="31" t="s">
        <v>117</v>
      </c>
      <c r="F549" s="71">
        <v>13723</v>
      </c>
      <c r="G549" s="72">
        <v>1325324</v>
      </c>
      <c r="H549" s="73">
        <v>1.0354449176201442E-2</v>
      </c>
    </row>
    <row r="550" spans="1:8" x14ac:dyDescent="0.25">
      <c r="A550" s="3"/>
      <c r="B550" s="48">
        <v>45443</v>
      </c>
      <c r="C550" s="70" t="s">
        <v>133</v>
      </c>
      <c r="D550" s="31" t="s">
        <v>72</v>
      </c>
      <c r="E550" s="31" t="s">
        <v>119</v>
      </c>
      <c r="F550" s="71">
        <v>11859</v>
      </c>
      <c r="G550" s="72">
        <v>1089480</v>
      </c>
      <c r="H550" s="73">
        <v>1.0885009362264567E-2</v>
      </c>
    </row>
    <row r="551" spans="1:8" x14ac:dyDescent="0.25">
      <c r="A551" s="3"/>
      <c r="B551" s="48">
        <v>45443</v>
      </c>
      <c r="C551" s="70" t="s">
        <v>133</v>
      </c>
      <c r="D551" s="31" t="s">
        <v>61</v>
      </c>
      <c r="E551" s="31" t="s">
        <v>120</v>
      </c>
      <c r="F551" s="71">
        <v>12687</v>
      </c>
      <c r="G551" s="72">
        <v>829915</v>
      </c>
      <c r="H551" s="73">
        <v>1.5287107715850418E-2</v>
      </c>
    </row>
    <row r="552" spans="1:8" x14ac:dyDescent="0.25">
      <c r="A552" s="3"/>
      <c r="B552" s="48">
        <v>45443</v>
      </c>
      <c r="C552" s="70" t="s">
        <v>128</v>
      </c>
      <c r="D552" s="31" t="s">
        <v>77</v>
      </c>
      <c r="E552" s="31" t="s">
        <v>121</v>
      </c>
      <c r="F552" s="71">
        <v>19038</v>
      </c>
      <c r="G552" s="72">
        <v>1762242</v>
      </c>
      <c r="H552" s="73">
        <v>1.080328354448481E-2</v>
      </c>
    </row>
    <row r="553" spans="1:8" x14ac:dyDescent="0.25">
      <c r="A553" s="3"/>
      <c r="B553" s="48">
        <v>45443</v>
      </c>
      <c r="C553" s="70" t="s">
        <v>130</v>
      </c>
      <c r="D553" s="31" t="s">
        <v>74</v>
      </c>
      <c r="E553" s="31" t="s">
        <v>122</v>
      </c>
      <c r="F553" s="71">
        <v>28354</v>
      </c>
      <c r="G553" s="72">
        <v>2622113</v>
      </c>
      <c r="H553" s="73">
        <v>1.081341650798421E-2</v>
      </c>
    </row>
    <row r="554" spans="1:8" x14ac:dyDescent="0.25">
      <c r="A554" s="3"/>
      <c r="B554" s="48">
        <v>45443</v>
      </c>
      <c r="C554" s="70" t="s">
        <v>129</v>
      </c>
      <c r="D554" s="31" t="s">
        <v>54</v>
      </c>
      <c r="E554" s="31" t="s">
        <v>123</v>
      </c>
      <c r="F554" s="71">
        <v>17827</v>
      </c>
      <c r="G554" s="72">
        <v>1085974</v>
      </c>
      <c r="H554" s="73">
        <v>1.6415678460073628E-2</v>
      </c>
    </row>
    <row r="555" spans="1:8" x14ac:dyDescent="0.25">
      <c r="A555" s="3"/>
      <c r="B555" s="48">
        <v>45443</v>
      </c>
      <c r="C555" s="70" t="s">
        <v>131</v>
      </c>
      <c r="D555" s="31" t="s">
        <v>55</v>
      </c>
      <c r="E555" s="31" t="s">
        <v>125</v>
      </c>
      <c r="F555" s="71">
        <v>40667</v>
      </c>
      <c r="G555" s="72">
        <v>2409671</v>
      </c>
      <c r="H555" s="73">
        <v>1.6876577756880503E-2</v>
      </c>
    </row>
    <row r="556" spans="1:8" x14ac:dyDescent="0.25">
      <c r="A556" s="3"/>
      <c r="B556" s="48">
        <v>45443</v>
      </c>
      <c r="C556" s="70" t="s">
        <v>132</v>
      </c>
      <c r="D556" s="31" t="s">
        <v>137</v>
      </c>
      <c r="E556" s="31" t="s">
        <v>146</v>
      </c>
      <c r="F556" s="71">
        <v>37288</v>
      </c>
      <c r="G556" s="72">
        <v>2475553</v>
      </c>
      <c r="H556" s="73">
        <v>1.5062493107600605E-2</v>
      </c>
    </row>
    <row r="557" spans="1:8" x14ac:dyDescent="0.25">
      <c r="A557" s="3"/>
      <c r="B557" s="48">
        <v>45443</v>
      </c>
      <c r="C557" s="70" t="s">
        <v>127</v>
      </c>
      <c r="D557" s="31" t="s">
        <v>138</v>
      </c>
      <c r="E557" s="31" t="s">
        <v>143</v>
      </c>
      <c r="F557" s="71">
        <v>45505</v>
      </c>
      <c r="G557" s="72">
        <v>3455881</v>
      </c>
      <c r="H557" s="73">
        <v>1.3167409410219854E-2</v>
      </c>
    </row>
    <row r="558" spans="1:8" x14ac:dyDescent="0.25">
      <c r="A558" s="3"/>
      <c r="B558" s="48">
        <v>45443</v>
      </c>
      <c r="C558" s="70" t="s">
        <v>132</v>
      </c>
      <c r="D558" s="31" t="s">
        <v>139</v>
      </c>
      <c r="E558" s="31" t="s">
        <v>147</v>
      </c>
      <c r="F558" s="71">
        <v>47390</v>
      </c>
      <c r="G558" s="72">
        <v>3138749</v>
      </c>
      <c r="H558" s="73">
        <v>1.5098371994702348E-2</v>
      </c>
    </row>
    <row r="559" spans="1:8" x14ac:dyDescent="0.25">
      <c r="A559" s="3"/>
      <c r="B559" s="48">
        <v>45443</v>
      </c>
      <c r="C559" s="70" t="s">
        <v>127</v>
      </c>
      <c r="D559" s="31" t="s">
        <v>140</v>
      </c>
      <c r="E559" s="31" t="s">
        <v>144</v>
      </c>
      <c r="F559" s="71">
        <v>14365</v>
      </c>
      <c r="G559" s="72">
        <v>1093618</v>
      </c>
      <c r="H559" s="73">
        <v>1.3135299528720267E-2</v>
      </c>
    </row>
    <row r="560" spans="1:8" x14ac:dyDescent="0.25">
      <c r="A560" s="3"/>
      <c r="B560" s="48">
        <v>45443</v>
      </c>
      <c r="C560" s="70" t="s">
        <v>128</v>
      </c>
      <c r="D560" s="31" t="s">
        <v>141</v>
      </c>
      <c r="E560" s="31" t="s">
        <v>142</v>
      </c>
      <c r="F560" s="71">
        <v>41601</v>
      </c>
      <c r="G560" s="72">
        <v>4684127</v>
      </c>
      <c r="H560" s="73">
        <v>8.8812707255802419E-3</v>
      </c>
    </row>
    <row r="561" spans="1:8" x14ac:dyDescent="0.25">
      <c r="A561" s="3"/>
      <c r="B561" s="48">
        <v>45473</v>
      </c>
      <c r="C561" s="70" t="s">
        <v>127</v>
      </c>
      <c r="D561" s="31" t="s">
        <v>136</v>
      </c>
      <c r="E561" s="31" t="s">
        <v>145</v>
      </c>
      <c r="F561" s="71">
        <v>23308</v>
      </c>
      <c r="G561" s="72">
        <v>1616157</v>
      </c>
      <c r="H561" s="73">
        <v>1.4421866192455312E-2</v>
      </c>
    </row>
    <row r="562" spans="1:8" x14ac:dyDescent="0.25">
      <c r="A562" s="3"/>
      <c r="B562" s="48">
        <v>45473</v>
      </c>
      <c r="C562" s="70" t="s">
        <v>131</v>
      </c>
      <c r="D562" s="31" t="s">
        <v>67</v>
      </c>
      <c r="E562" s="31" t="s">
        <v>84</v>
      </c>
      <c r="F562" s="71"/>
      <c r="G562" s="72"/>
      <c r="H562" s="73"/>
    </row>
    <row r="563" spans="1:8" x14ac:dyDescent="0.25">
      <c r="A563" s="3"/>
      <c r="B563" s="48">
        <v>45473</v>
      </c>
      <c r="C563" s="70" t="s">
        <v>130</v>
      </c>
      <c r="D563" s="31" t="s">
        <v>53</v>
      </c>
      <c r="E563" s="31" t="s">
        <v>85</v>
      </c>
      <c r="F563" s="71">
        <v>27425</v>
      </c>
      <c r="G563" s="72">
        <v>1508023</v>
      </c>
      <c r="H563" s="73">
        <v>1.818606214891948E-2</v>
      </c>
    </row>
    <row r="564" spans="1:8" x14ac:dyDescent="0.25">
      <c r="A564" s="3"/>
      <c r="B564" s="48">
        <v>45473</v>
      </c>
      <c r="C564" s="70" t="s">
        <v>129</v>
      </c>
      <c r="D564" s="31" t="s">
        <v>65</v>
      </c>
      <c r="E564" s="31" t="s">
        <v>86</v>
      </c>
      <c r="F564" s="71">
        <v>10836</v>
      </c>
      <c r="G564" s="72">
        <v>829147</v>
      </c>
      <c r="H564" s="73">
        <v>1.3068852688365272E-2</v>
      </c>
    </row>
    <row r="565" spans="1:8" x14ac:dyDescent="0.25">
      <c r="A565" s="3"/>
      <c r="B565" s="48">
        <v>45473</v>
      </c>
      <c r="C565" s="70" t="s">
        <v>129</v>
      </c>
      <c r="D565" s="31" t="s">
        <v>63</v>
      </c>
      <c r="E565" s="31" t="s">
        <v>89</v>
      </c>
      <c r="F565" s="71">
        <v>26176</v>
      </c>
      <c r="G565" s="72">
        <v>1626926</v>
      </c>
      <c r="H565" s="73">
        <v>1.6089238232101521E-2</v>
      </c>
    </row>
    <row r="566" spans="1:8" x14ac:dyDescent="0.25">
      <c r="A566" s="3"/>
      <c r="B566" s="48">
        <v>45473</v>
      </c>
      <c r="C566" s="70" t="s">
        <v>130</v>
      </c>
      <c r="D566" s="31" t="s">
        <v>56</v>
      </c>
      <c r="E566" s="31" t="s">
        <v>90</v>
      </c>
      <c r="F566" s="71">
        <v>51577</v>
      </c>
      <c r="G566" s="72">
        <v>3170886</v>
      </c>
      <c r="H566" s="73">
        <v>1.6265800788801615E-2</v>
      </c>
    </row>
    <row r="567" spans="1:8" x14ac:dyDescent="0.25">
      <c r="A567" s="3"/>
      <c r="B567" s="48">
        <v>45473</v>
      </c>
      <c r="C567" s="70" t="s">
        <v>129</v>
      </c>
      <c r="D567" s="31" t="s">
        <v>51</v>
      </c>
      <c r="E567" s="31" t="s">
        <v>91</v>
      </c>
      <c r="F567" s="71"/>
      <c r="G567" s="72"/>
      <c r="H567" s="73"/>
    </row>
    <row r="568" spans="1:8" x14ac:dyDescent="0.25">
      <c r="A568" s="3"/>
      <c r="B568" s="48">
        <v>45473</v>
      </c>
      <c r="C568" s="70" t="s">
        <v>133</v>
      </c>
      <c r="D568" s="31" t="s">
        <v>57</v>
      </c>
      <c r="E568" s="31" t="s">
        <v>93</v>
      </c>
      <c r="F568" s="71">
        <v>20832</v>
      </c>
      <c r="G568" s="72">
        <v>1292961</v>
      </c>
      <c r="H568" s="73">
        <v>1.6111854881933795E-2</v>
      </c>
    </row>
    <row r="569" spans="1:8" x14ac:dyDescent="0.25">
      <c r="A569" s="3"/>
      <c r="B569" s="48">
        <v>45473</v>
      </c>
      <c r="C569" s="70" t="s">
        <v>129</v>
      </c>
      <c r="D569" s="31" t="s">
        <v>59</v>
      </c>
      <c r="E569" s="31" t="s">
        <v>94</v>
      </c>
      <c r="F569" s="71"/>
      <c r="G569" s="72"/>
      <c r="H569" s="73"/>
    </row>
    <row r="570" spans="1:8" x14ac:dyDescent="0.25">
      <c r="A570" s="3"/>
      <c r="B570" s="48">
        <v>45473</v>
      </c>
      <c r="C570" s="70" t="s">
        <v>129</v>
      </c>
      <c r="D570" s="31" t="s">
        <v>73</v>
      </c>
      <c r="E570" s="31" t="s">
        <v>95</v>
      </c>
      <c r="F570" s="71"/>
      <c r="G570" s="72"/>
      <c r="H570" s="73"/>
    </row>
    <row r="571" spans="1:8" x14ac:dyDescent="0.25">
      <c r="A571" s="3"/>
      <c r="B571" s="48">
        <v>45473</v>
      </c>
      <c r="C571" s="70" t="s">
        <v>128</v>
      </c>
      <c r="D571" s="31" t="s">
        <v>68</v>
      </c>
      <c r="E571" s="31" t="s">
        <v>96</v>
      </c>
      <c r="F571" s="71">
        <v>25834</v>
      </c>
      <c r="G571" s="72">
        <v>2116370</v>
      </c>
      <c r="H571" s="73">
        <v>1.2206750237434854E-2</v>
      </c>
    </row>
    <row r="572" spans="1:8" x14ac:dyDescent="0.25">
      <c r="A572" s="3"/>
      <c r="B572" s="48">
        <v>45473</v>
      </c>
      <c r="C572" s="70" t="s">
        <v>132</v>
      </c>
      <c r="D572" s="31" t="s">
        <v>52</v>
      </c>
      <c r="E572" s="31" t="s">
        <v>97</v>
      </c>
      <c r="F572" s="71">
        <v>37257</v>
      </c>
      <c r="G572" s="72">
        <v>1995381</v>
      </c>
      <c r="H572" s="73">
        <v>1.8671622111265967E-2</v>
      </c>
    </row>
    <row r="573" spans="1:8" x14ac:dyDescent="0.25">
      <c r="A573" s="3"/>
      <c r="B573" s="48">
        <v>45473</v>
      </c>
      <c r="C573" s="70" t="s">
        <v>128</v>
      </c>
      <c r="D573" s="31" t="s">
        <v>79</v>
      </c>
      <c r="E573" s="31" t="s">
        <v>99</v>
      </c>
      <c r="F573" s="71"/>
      <c r="G573" s="72"/>
      <c r="H573" s="73"/>
    </row>
    <row r="574" spans="1:8" x14ac:dyDescent="0.25">
      <c r="A574" s="3"/>
      <c r="B574" s="48">
        <v>45473</v>
      </c>
      <c r="C574" s="70" t="s">
        <v>129</v>
      </c>
      <c r="D574" s="31" t="s">
        <v>75</v>
      </c>
      <c r="E574" s="31" t="s">
        <v>102</v>
      </c>
      <c r="F574" s="71">
        <v>13582</v>
      </c>
      <c r="G574" s="72">
        <v>1199739</v>
      </c>
      <c r="H574" s="73">
        <v>1.132079560637772E-2</v>
      </c>
    </row>
    <row r="575" spans="1:8" x14ac:dyDescent="0.25">
      <c r="A575" s="3"/>
      <c r="B575" s="48">
        <v>45473</v>
      </c>
      <c r="C575" s="70" t="s">
        <v>132</v>
      </c>
      <c r="D575" s="31" t="s">
        <v>150</v>
      </c>
      <c r="E575" s="31" t="s">
        <v>151</v>
      </c>
      <c r="F575" s="75">
        <v>31</v>
      </c>
      <c r="G575" s="90">
        <v>5312</v>
      </c>
      <c r="H575" s="76">
        <f>F575/G575</f>
        <v>5.8358433734939756E-3</v>
      </c>
    </row>
    <row r="576" spans="1:8" x14ac:dyDescent="0.25">
      <c r="A576" s="3"/>
      <c r="B576" s="48">
        <v>45473</v>
      </c>
      <c r="C576" s="70" t="s">
        <v>129</v>
      </c>
      <c r="D576" s="31" t="s">
        <v>66</v>
      </c>
      <c r="E576" s="31" t="s">
        <v>105</v>
      </c>
      <c r="F576" s="71">
        <v>6574</v>
      </c>
      <c r="G576" s="72">
        <v>514036</v>
      </c>
      <c r="H576" s="73">
        <v>1.2788987541728594E-2</v>
      </c>
    </row>
    <row r="577" spans="1:8" x14ac:dyDescent="0.25">
      <c r="A577" s="3"/>
      <c r="B577" s="48">
        <v>45473</v>
      </c>
      <c r="C577" s="70" t="s">
        <v>131</v>
      </c>
      <c r="D577" s="31" t="s">
        <v>69</v>
      </c>
      <c r="E577" s="31" t="s">
        <v>106</v>
      </c>
      <c r="F577" s="71">
        <v>38588</v>
      </c>
      <c r="G577" s="72">
        <v>3265348</v>
      </c>
      <c r="H577" s="73">
        <v>1.1817423441544362E-2</v>
      </c>
    </row>
    <row r="578" spans="1:8" x14ac:dyDescent="0.25">
      <c r="A578" s="3"/>
      <c r="B578" s="48">
        <v>45473</v>
      </c>
      <c r="C578" s="70" t="s">
        <v>130</v>
      </c>
      <c r="D578" s="31" t="s">
        <v>70</v>
      </c>
      <c r="E578" s="31" t="s">
        <v>107</v>
      </c>
      <c r="F578" s="71">
        <v>21389</v>
      </c>
      <c r="G578" s="72">
        <v>1797679</v>
      </c>
      <c r="H578" s="73">
        <v>1.1898119742178664E-2</v>
      </c>
    </row>
    <row r="579" spans="1:8" x14ac:dyDescent="0.25">
      <c r="A579" s="3"/>
      <c r="B579" s="48">
        <v>45473</v>
      </c>
      <c r="C579" s="70" t="s">
        <v>133</v>
      </c>
      <c r="D579" s="31" t="s">
        <v>60</v>
      </c>
      <c r="E579" s="31" t="s">
        <v>108</v>
      </c>
      <c r="F579" s="71">
        <v>16342</v>
      </c>
      <c r="G579" s="72">
        <v>1004155</v>
      </c>
      <c r="H579" s="73">
        <v>1.6274379951302338E-2</v>
      </c>
    </row>
    <row r="580" spans="1:8" x14ac:dyDescent="0.25">
      <c r="A580" s="3"/>
      <c r="B580" s="48">
        <v>45473</v>
      </c>
      <c r="C580" s="70" t="s">
        <v>129</v>
      </c>
      <c r="D580" s="31" t="s">
        <v>76</v>
      </c>
      <c r="E580" s="31" t="s">
        <v>109</v>
      </c>
      <c r="F580" s="71"/>
      <c r="G580" s="72"/>
      <c r="H580" s="73"/>
    </row>
    <row r="581" spans="1:8" x14ac:dyDescent="0.25">
      <c r="A581" s="3"/>
      <c r="B581" s="48">
        <v>45473</v>
      </c>
      <c r="C581" s="70" t="s">
        <v>133</v>
      </c>
      <c r="D581" s="31" t="s">
        <v>80</v>
      </c>
      <c r="E581" s="31" t="s">
        <v>110</v>
      </c>
      <c r="F581" s="71">
        <v>6240</v>
      </c>
      <c r="G581" s="72">
        <v>691423</v>
      </c>
      <c r="H581" s="73">
        <v>9.0248661094583203E-3</v>
      </c>
    </row>
    <row r="582" spans="1:8" x14ac:dyDescent="0.25">
      <c r="A582" s="3"/>
      <c r="B582" s="48">
        <v>45473</v>
      </c>
      <c r="C582" s="70" t="s">
        <v>132</v>
      </c>
      <c r="D582" s="31" t="s">
        <v>62</v>
      </c>
      <c r="E582" s="31" t="s">
        <v>111</v>
      </c>
      <c r="F582" s="71">
        <v>33867</v>
      </c>
      <c r="G582" s="72">
        <v>2154464</v>
      </c>
      <c r="H582" s="73">
        <v>1.5719455047752018E-2</v>
      </c>
    </row>
    <row r="583" spans="1:8" x14ac:dyDescent="0.25">
      <c r="A583" s="3"/>
      <c r="B583" s="48">
        <v>45473</v>
      </c>
      <c r="C583" s="70" t="s">
        <v>133</v>
      </c>
      <c r="D583" s="31" t="s">
        <v>71</v>
      </c>
      <c r="E583" s="31" t="s">
        <v>113</v>
      </c>
      <c r="F583" s="71">
        <v>6606</v>
      </c>
      <c r="G583" s="72">
        <v>584215</v>
      </c>
      <c r="H583" s="73">
        <v>1.1307480978749262E-2</v>
      </c>
    </row>
    <row r="584" spans="1:8" x14ac:dyDescent="0.25">
      <c r="A584" s="3"/>
      <c r="B584" s="48">
        <v>45473</v>
      </c>
      <c r="C584" s="70" t="s">
        <v>129</v>
      </c>
      <c r="D584" s="31" t="s">
        <v>58</v>
      </c>
      <c r="E584" s="31" t="s">
        <v>114</v>
      </c>
      <c r="F584" s="71"/>
      <c r="G584" s="72"/>
      <c r="H584" s="73"/>
    </row>
    <row r="585" spans="1:8" x14ac:dyDescent="0.25">
      <c r="A585" s="3"/>
      <c r="B585" s="48">
        <v>45473</v>
      </c>
      <c r="C585" s="70" t="s">
        <v>133</v>
      </c>
      <c r="D585" s="31" t="s">
        <v>64</v>
      </c>
      <c r="E585" s="31" t="s">
        <v>115</v>
      </c>
      <c r="F585" s="71">
        <v>7993</v>
      </c>
      <c r="G585" s="72">
        <v>591402</v>
      </c>
      <c r="H585" s="73">
        <v>1.3515341510512308E-2</v>
      </c>
    </row>
    <row r="586" spans="1:8" x14ac:dyDescent="0.25">
      <c r="A586" s="3"/>
      <c r="B586" s="48">
        <v>45473</v>
      </c>
      <c r="C586" s="70" t="s">
        <v>129</v>
      </c>
      <c r="D586" s="31" t="s">
        <v>78</v>
      </c>
      <c r="E586" s="31" t="s">
        <v>117</v>
      </c>
      <c r="F586" s="71">
        <v>13949</v>
      </c>
      <c r="G586" s="72">
        <v>1326106</v>
      </c>
      <c r="H586" s="73">
        <v>1.0518766976395552E-2</v>
      </c>
    </row>
    <row r="587" spans="1:8" x14ac:dyDescent="0.25">
      <c r="A587" s="3"/>
      <c r="B587" s="48">
        <v>45473</v>
      </c>
      <c r="C587" s="70" t="s">
        <v>133</v>
      </c>
      <c r="D587" s="31" t="s">
        <v>72</v>
      </c>
      <c r="E587" s="31" t="s">
        <v>119</v>
      </c>
      <c r="F587" s="71">
        <v>12002</v>
      </c>
      <c r="G587" s="72">
        <v>1089334</v>
      </c>
      <c r="H587" s="73">
        <v>1.1017741115213515E-2</v>
      </c>
    </row>
    <row r="588" spans="1:8" x14ac:dyDescent="0.25">
      <c r="A588" s="3"/>
      <c r="B588" s="48">
        <v>45473</v>
      </c>
      <c r="C588" s="70" t="s">
        <v>133</v>
      </c>
      <c r="D588" s="31" t="s">
        <v>61</v>
      </c>
      <c r="E588" s="31" t="s">
        <v>120</v>
      </c>
      <c r="F588" s="71">
        <v>12893</v>
      </c>
      <c r="G588" s="72">
        <v>829682</v>
      </c>
      <c r="H588" s="73">
        <v>1.5539688700007956E-2</v>
      </c>
    </row>
    <row r="589" spans="1:8" x14ac:dyDescent="0.25">
      <c r="A589" s="3"/>
      <c r="B589" s="48">
        <v>45473</v>
      </c>
      <c r="C589" s="70" t="s">
        <v>128</v>
      </c>
      <c r="D589" s="31" t="s">
        <v>77</v>
      </c>
      <c r="E589" s="31" t="s">
        <v>121</v>
      </c>
      <c r="F589" s="71">
        <v>19271</v>
      </c>
      <c r="G589" s="72">
        <v>1762753</v>
      </c>
      <c r="H589" s="73">
        <v>1.0932331415688981E-2</v>
      </c>
    </row>
    <row r="590" spans="1:8" x14ac:dyDescent="0.25">
      <c r="A590" s="3"/>
      <c r="B590" s="48">
        <v>45473</v>
      </c>
      <c r="C590" s="70" t="s">
        <v>130</v>
      </c>
      <c r="D590" s="31" t="s">
        <v>74</v>
      </c>
      <c r="E590" s="31" t="s">
        <v>122</v>
      </c>
      <c r="F590" s="71">
        <v>29057</v>
      </c>
      <c r="G590" s="72">
        <v>2650171</v>
      </c>
      <c r="H590" s="73">
        <v>1.0964198159288589E-2</v>
      </c>
    </row>
    <row r="591" spans="1:8" x14ac:dyDescent="0.25">
      <c r="A591" s="3"/>
      <c r="B591" s="48">
        <v>45473</v>
      </c>
      <c r="C591" s="70" t="s">
        <v>129</v>
      </c>
      <c r="D591" s="31" t="s">
        <v>54</v>
      </c>
      <c r="E591" s="31" t="s">
        <v>123</v>
      </c>
      <c r="F591" s="71">
        <v>18167</v>
      </c>
      <c r="G591" s="72">
        <v>1086888</v>
      </c>
      <c r="H591" s="73">
        <v>1.6714693694290489E-2</v>
      </c>
    </row>
    <row r="592" spans="1:8" x14ac:dyDescent="0.25">
      <c r="A592" s="3"/>
      <c r="B592" s="48">
        <v>45473</v>
      </c>
      <c r="C592" s="70" t="s">
        <v>131</v>
      </c>
      <c r="D592" s="31" t="s">
        <v>55</v>
      </c>
      <c r="E592" s="31" t="s">
        <v>125</v>
      </c>
      <c r="F592" s="71">
        <v>41289</v>
      </c>
      <c r="G592" s="72">
        <v>2416444</v>
      </c>
      <c r="H592" s="73">
        <v>1.7086677779414711E-2</v>
      </c>
    </row>
    <row r="593" spans="1:8" x14ac:dyDescent="0.25">
      <c r="A593" s="3"/>
      <c r="B593" s="48">
        <v>45473</v>
      </c>
      <c r="C593" s="70" t="s">
        <v>132</v>
      </c>
      <c r="D593" s="31" t="s">
        <v>137</v>
      </c>
      <c r="E593" s="31" t="s">
        <v>146</v>
      </c>
      <c r="F593" s="71">
        <v>37743</v>
      </c>
      <c r="G593" s="72">
        <v>2476977</v>
      </c>
      <c r="H593" s="73">
        <v>1.5237525419089478E-2</v>
      </c>
    </row>
    <row r="594" spans="1:8" x14ac:dyDescent="0.25">
      <c r="A594" s="3"/>
      <c r="B594" s="48">
        <v>45473</v>
      </c>
      <c r="C594" s="70" t="s">
        <v>127</v>
      </c>
      <c r="D594" s="31" t="s">
        <v>138</v>
      </c>
      <c r="E594" s="31" t="s">
        <v>143</v>
      </c>
      <c r="F594" s="71">
        <v>45960</v>
      </c>
      <c r="G594" s="72">
        <v>3458781</v>
      </c>
      <c r="H594" s="73">
        <v>1.3287918489201831E-2</v>
      </c>
    </row>
    <row r="595" spans="1:8" x14ac:dyDescent="0.25">
      <c r="A595" s="3"/>
      <c r="B595" s="48">
        <v>45473</v>
      </c>
      <c r="C595" s="70" t="s">
        <v>132</v>
      </c>
      <c r="D595" s="31" t="s">
        <v>139</v>
      </c>
      <c r="E595" s="31" t="s">
        <v>147</v>
      </c>
      <c r="F595" s="71">
        <v>48148</v>
      </c>
      <c r="G595" s="72">
        <v>3140640</v>
      </c>
      <c r="H595" s="73">
        <v>1.5330633246726781E-2</v>
      </c>
    </row>
    <row r="596" spans="1:8" x14ac:dyDescent="0.25">
      <c r="A596" s="3"/>
      <c r="B596" s="48">
        <v>45473</v>
      </c>
      <c r="C596" s="70" t="s">
        <v>127</v>
      </c>
      <c r="D596" s="31" t="s">
        <v>140</v>
      </c>
      <c r="E596" s="31" t="s">
        <v>144</v>
      </c>
      <c r="F596" s="71">
        <v>14555</v>
      </c>
      <c r="G596" s="72">
        <v>1093790</v>
      </c>
      <c r="H596" s="73">
        <v>1.3306941917552729E-2</v>
      </c>
    </row>
    <row r="597" spans="1:8" x14ac:dyDescent="0.25">
      <c r="A597" s="3"/>
      <c r="B597" s="48">
        <v>45473</v>
      </c>
      <c r="C597" s="70" t="s">
        <v>128</v>
      </c>
      <c r="D597" s="31" t="s">
        <v>141</v>
      </c>
      <c r="E597" s="31" t="s">
        <v>142</v>
      </c>
      <c r="F597" s="71">
        <v>42263</v>
      </c>
      <c r="G597" s="72">
        <v>4684757</v>
      </c>
      <c r="H597" s="73">
        <v>9.0213857410320324E-3</v>
      </c>
    </row>
    <row r="598" spans="1:8" x14ac:dyDescent="0.25">
      <c r="A598" s="3"/>
      <c r="B598" s="48">
        <v>45504</v>
      </c>
      <c r="C598" s="70" t="s">
        <v>127</v>
      </c>
      <c r="D598" s="31" t="s">
        <v>136</v>
      </c>
      <c r="E598" s="31" t="s">
        <v>145</v>
      </c>
      <c r="F598" s="71">
        <v>30922</v>
      </c>
      <c r="G598" s="72">
        <v>1995357</v>
      </c>
      <c r="H598" s="73">
        <v>1.5496976230318685E-2</v>
      </c>
    </row>
    <row r="599" spans="1:8" x14ac:dyDescent="0.25">
      <c r="A599" s="3"/>
      <c r="B599" s="48">
        <v>45504</v>
      </c>
      <c r="C599" s="70" t="s">
        <v>131</v>
      </c>
      <c r="D599" s="31" t="s">
        <v>67</v>
      </c>
      <c r="E599" s="31" t="s">
        <v>84</v>
      </c>
      <c r="F599" s="71"/>
      <c r="G599" s="72"/>
      <c r="H599" s="73"/>
    </row>
    <row r="600" spans="1:8" x14ac:dyDescent="0.25">
      <c r="A600" s="3"/>
      <c r="B600" s="48">
        <v>45504</v>
      </c>
      <c r="C600" s="70" t="s">
        <v>130</v>
      </c>
      <c r="D600" s="31" t="s">
        <v>53</v>
      </c>
      <c r="E600" s="31" t="s">
        <v>85</v>
      </c>
      <c r="F600" s="71">
        <v>27806</v>
      </c>
      <c r="G600" s="72">
        <v>1508703</v>
      </c>
      <c r="H600" s="73">
        <v>1.8430400151653439E-2</v>
      </c>
    </row>
    <row r="601" spans="1:8" x14ac:dyDescent="0.25">
      <c r="A601" s="3"/>
      <c r="B601" s="48">
        <v>45504</v>
      </c>
      <c r="C601" s="70" t="s">
        <v>129</v>
      </c>
      <c r="D601" s="31" t="s">
        <v>65</v>
      </c>
      <c r="E601" s="31" t="s">
        <v>86</v>
      </c>
      <c r="F601" s="71">
        <v>10985</v>
      </c>
      <c r="G601" s="72">
        <v>830080</v>
      </c>
      <c r="H601" s="73">
        <v>1.3233664225134927E-2</v>
      </c>
    </row>
    <row r="602" spans="1:8" x14ac:dyDescent="0.25">
      <c r="A602" s="3"/>
      <c r="B602" s="48">
        <v>45504</v>
      </c>
      <c r="C602" s="70" t="s">
        <v>129</v>
      </c>
      <c r="D602" s="31" t="s">
        <v>63</v>
      </c>
      <c r="E602" s="31" t="s">
        <v>89</v>
      </c>
      <c r="F602" s="71">
        <v>26134</v>
      </c>
      <c r="G602" s="72">
        <v>1619339</v>
      </c>
      <c r="H602" s="73">
        <v>1.6138683746886848E-2</v>
      </c>
    </row>
    <row r="603" spans="1:8" x14ac:dyDescent="0.25">
      <c r="A603" s="3"/>
      <c r="B603" s="48">
        <v>45504</v>
      </c>
      <c r="C603" s="70" t="s">
        <v>130</v>
      </c>
      <c r="D603" s="31" t="s">
        <v>56</v>
      </c>
      <c r="E603" s="31" t="s">
        <v>90</v>
      </c>
      <c r="F603" s="71">
        <v>52360</v>
      </c>
      <c r="G603" s="72">
        <v>3172914</v>
      </c>
      <c r="H603" s="73">
        <v>1.6502180645299559E-2</v>
      </c>
    </row>
    <row r="604" spans="1:8" x14ac:dyDescent="0.25">
      <c r="A604" s="3"/>
      <c r="B604" s="48">
        <v>45504</v>
      </c>
      <c r="C604" s="70" t="s">
        <v>129</v>
      </c>
      <c r="D604" s="31" t="s">
        <v>51</v>
      </c>
      <c r="E604" s="31" t="s">
        <v>91</v>
      </c>
      <c r="F604" s="71"/>
      <c r="G604" s="72"/>
      <c r="H604" s="73"/>
    </row>
    <row r="605" spans="1:8" x14ac:dyDescent="0.25">
      <c r="A605" s="3"/>
      <c r="B605" s="48">
        <v>45504</v>
      </c>
      <c r="C605" s="70" t="s">
        <v>133</v>
      </c>
      <c r="D605" s="31" t="s">
        <v>57</v>
      </c>
      <c r="E605" s="31" t="s">
        <v>93</v>
      </c>
      <c r="F605" s="71">
        <v>21036</v>
      </c>
      <c r="G605" s="72">
        <v>1293235</v>
      </c>
      <c r="H605" s="73">
        <v>1.6266185186760332E-2</v>
      </c>
    </row>
    <row r="606" spans="1:8" x14ac:dyDescent="0.25">
      <c r="A606" s="3"/>
      <c r="B606" s="48">
        <v>45504</v>
      </c>
      <c r="C606" s="70" t="s">
        <v>129</v>
      </c>
      <c r="D606" s="31" t="s">
        <v>59</v>
      </c>
      <c r="E606" s="31" t="s">
        <v>94</v>
      </c>
      <c r="F606" s="71">
        <v>13873</v>
      </c>
      <c r="G606" s="72">
        <v>818307</v>
      </c>
      <c r="H606" s="73">
        <v>1.6953295034748572E-2</v>
      </c>
    </row>
    <row r="607" spans="1:8" x14ac:dyDescent="0.25">
      <c r="A607" s="3"/>
      <c r="B607" s="48">
        <v>45504</v>
      </c>
      <c r="C607" s="70" t="s">
        <v>129</v>
      </c>
      <c r="D607" s="31" t="s">
        <v>73</v>
      </c>
      <c r="E607" s="31" t="s">
        <v>95</v>
      </c>
      <c r="F607" s="71">
        <v>8595</v>
      </c>
      <c r="G607" s="72">
        <v>800187</v>
      </c>
      <c r="H607" s="73">
        <v>1.0741239235328742E-2</v>
      </c>
    </row>
    <row r="608" spans="1:8" x14ac:dyDescent="0.25">
      <c r="A608" s="3"/>
      <c r="B608" s="48">
        <v>45504</v>
      </c>
      <c r="C608" s="70" t="s">
        <v>128</v>
      </c>
      <c r="D608" s="31" t="s">
        <v>68</v>
      </c>
      <c r="E608" s="31" t="s">
        <v>96</v>
      </c>
      <c r="F608" s="71">
        <v>25914</v>
      </c>
      <c r="G608" s="72">
        <v>2096963</v>
      </c>
      <c r="H608" s="73">
        <v>1.235787183655601E-2</v>
      </c>
    </row>
    <row r="609" spans="1:8" x14ac:dyDescent="0.25">
      <c r="A609" s="3"/>
      <c r="B609" s="48">
        <v>45504</v>
      </c>
      <c r="C609" s="70" t="s">
        <v>132</v>
      </c>
      <c r="D609" s="31" t="s">
        <v>52</v>
      </c>
      <c r="E609" s="31" t="s">
        <v>97</v>
      </c>
      <c r="F609" s="71">
        <v>37680</v>
      </c>
      <c r="G609" s="72">
        <v>1998563</v>
      </c>
      <c r="H609" s="73">
        <v>1.8853546272997148E-2</v>
      </c>
    </row>
    <row r="610" spans="1:8" x14ac:dyDescent="0.25">
      <c r="A610" s="3"/>
      <c r="B610" s="48">
        <v>45504</v>
      </c>
      <c r="C610" s="70" t="s">
        <v>128</v>
      </c>
      <c r="D610" s="31" t="s">
        <v>79</v>
      </c>
      <c r="E610" s="31" t="s">
        <v>99</v>
      </c>
      <c r="F610" s="71"/>
      <c r="G610" s="72"/>
      <c r="H610" s="73"/>
    </row>
    <row r="611" spans="1:8" x14ac:dyDescent="0.25">
      <c r="A611" s="3"/>
      <c r="B611" s="48">
        <v>45504</v>
      </c>
      <c r="C611" s="70" t="s">
        <v>129</v>
      </c>
      <c r="D611" s="31" t="s">
        <v>75</v>
      </c>
      <c r="E611" s="31" t="s">
        <v>102</v>
      </c>
      <c r="F611" s="71">
        <v>13738</v>
      </c>
      <c r="G611" s="72">
        <v>1201202</v>
      </c>
      <c r="H611" s="73">
        <v>1.1436877394476533E-2</v>
      </c>
    </row>
    <row r="612" spans="1:8" x14ac:dyDescent="0.25">
      <c r="A612" s="3"/>
      <c r="B612" s="48">
        <v>45504</v>
      </c>
      <c r="C612" s="70" t="s">
        <v>132</v>
      </c>
      <c r="D612" s="31" t="s">
        <v>150</v>
      </c>
      <c r="E612" s="31" t="s">
        <v>151</v>
      </c>
      <c r="F612" s="75">
        <v>32</v>
      </c>
      <c r="G612" s="90">
        <v>5210</v>
      </c>
      <c r="H612" s="76">
        <f>F612/G612</f>
        <v>6.1420345489443381E-3</v>
      </c>
    </row>
    <row r="613" spans="1:8" x14ac:dyDescent="0.25">
      <c r="A613" s="3"/>
      <c r="B613" s="48">
        <v>45504</v>
      </c>
      <c r="C613" s="70" t="s">
        <v>129</v>
      </c>
      <c r="D613" s="31" t="s">
        <v>66</v>
      </c>
      <c r="E613" s="31" t="s">
        <v>105</v>
      </c>
      <c r="F613" s="71">
        <v>6662</v>
      </c>
      <c r="G613" s="72">
        <v>514812</v>
      </c>
      <c r="H613" s="73">
        <v>1.2940646294181176E-2</v>
      </c>
    </row>
    <row r="614" spans="1:8" x14ac:dyDescent="0.25">
      <c r="A614" s="3"/>
      <c r="B614" s="48">
        <v>45504</v>
      </c>
      <c r="C614" s="70" t="s">
        <v>131</v>
      </c>
      <c r="D614" s="31" t="s">
        <v>69</v>
      </c>
      <c r="E614" s="31" t="s">
        <v>106</v>
      </c>
      <c r="F614" s="71">
        <v>38343</v>
      </c>
      <c r="G614" s="72">
        <v>3208250</v>
      </c>
      <c r="H614" s="73">
        <v>1.1951375360398971E-2</v>
      </c>
    </row>
    <row r="615" spans="1:8" x14ac:dyDescent="0.25">
      <c r="A615" s="3"/>
      <c r="B615" s="48">
        <v>45504</v>
      </c>
      <c r="C615" s="70" t="s">
        <v>130</v>
      </c>
      <c r="D615" s="31" t="s">
        <v>70</v>
      </c>
      <c r="E615" s="31" t="s">
        <v>107</v>
      </c>
      <c r="F615" s="71">
        <v>21685</v>
      </c>
      <c r="G615" s="72">
        <v>1799085</v>
      </c>
      <c r="H615" s="73">
        <v>1.2053349341470803E-2</v>
      </c>
    </row>
    <row r="616" spans="1:8" x14ac:dyDescent="0.25">
      <c r="A616" s="3"/>
      <c r="B616" s="48">
        <v>45504</v>
      </c>
      <c r="C616" s="70" t="s">
        <v>133</v>
      </c>
      <c r="D616" s="31" t="s">
        <v>60</v>
      </c>
      <c r="E616" s="31" t="s">
        <v>108</v>
      </c>
      <c r="F616" s="71">
        <v>16507</v>
      </c>
      <c r="G616" s="72">
        <v>1005156</v>
      </c>
      <c r="H616" s="73">
        <v>1.6422326484645169E-2</v>
      </c>
    </row>
    <row r="617" spans="1:8" x14ac:dyDescent="0.25">
      <c r="A617" s="3"/>
      <c r="B617" s="48">
        <v>45504</v>
      </c>
      <c r="C617" s="70" t="s">
        <v>129</v>
      </c>
      <c r="D617" s="31" t="s">
        <v>76</v>
      </c>
      <c r="E617" s="31" t="s">
        <v>109</v>
      </c>
      <c r="F617" s="71">
        <v>9394</v>
      </c>
      <c r="G617" s="72">
        <v>843803</v>
      </c>
      <c r="H617" s="73">
        <v>1.1132930316673442E-2</v>
      </c>
    </row>
    <row r="618" spans="1:8" x14ac:dyDescent="0.25">
      <c r="A618" s="3"/>
      <c r="B618" s="48">
        <v>45504</v>
      </c>
      <c r="C618" s="70" t="s">
        <v>133</v>
      </c>
      <c r="D618" s="31" t="s">
        <v>80</v>
      </c>
      <c r="E618" s="31" t="s">
        <v>110</v>
      </c>
      <c r="F618" s="71">
        <v>6303</v>
      </c>
      <c r="G618" s="72">
        <v>692428</v>
      </c>
      <c r="H618" s="73">
        <v>9.102751477409925E-3</v>
      </c>
    </row>
    <row r="619" spans="1:8" x14ac:dyDescent="0.25">
      <c r="A619" s="3"/>
      <c r="B619" s="48">
        <v>45504</v>
      </c>
      <c r="C619" s="70" t="s">
        <v>132</v>
      </c>
      <c r="D619" s="31" t="s">
        <v>62</v>
      </c>
      <c r="E619" s="31" t="s">
        <v>111</v>
      </c>
      <c r="F619" s="71">
        <v>33904</v>
      </c>
      <c r="G619" s="72">
        <v>2138492</v>
      </c>
      <c r="H619" s="73">
        <v>1.5854162652934871E-2</v>
      </c>
    </row>
    <row r="620" spans="1:8" x14ac:dyDescent="0.25">
      <c r="A620" s="3"/>
      <c r="B620" s="48">
        <v>45504</v>
      </c>
      <c r="C620" s="70" t="s">
        <v>133</v>
      </c>
      <c r="D620" s="31" t="s">
        <v>71</v>
      </c>
      <c r="E620" s="31" t="s">
        <v>113</v>
      </c>
      <c r="F620" s="71">
        <v>6928</v>
      </c>
      <c r="G620" s="72">
        <v>603826</v>
      </c>
      <c r="H620" s="73">
        <v>1.1473503956437781E-2</v>
      </c>
    </row>
    <row r="621" spans="1:8" x14ac:dyDescent="0.25">
      <c r="A621" s="3"/>
      <c r="B621" s="48">
        <v>45504</v>
      </c>
      <c r="C621" s="70" t="s">
        <v>129</v>
      </c>
      <c r="D621" s="31" t="s">
        <v>58</v>
      </c>
      <c r="E621" s="31" t="s">
        <v>114</v>
      </c>
      <c r="F621" s="71">
        <v>21063</v>
      </c>
      <c r="G621" s="72">
        <v>1268736</v>
      </c>
      <c r="H621" s="73">
        <v>1.66015625E-2</v>
      </c>
    </row>
    <row r="622" spans="1:8" x14ac:dyDescent="0.25">
      <c r="A622" s="3"/>
      <c r="B622" s="48">
        <v>45504</v>
      </c>
      <c r="C622" s="70" t="s">
        <v>133</v>
      </c>
      <c r="D622" s="31" t="s">
        <v>64</v>
      </c>
      <c r="E622" s="31" t="s">
        <v>115</v>
      </c>
      <c r="F622" s="71">
        <v>8087</v>
      </c>
      <c r="G622" s="72">
        <v>591860</v>
      </c>
      <c r="H622" s="73">
        <v>1.3663704254384483E-2</v>
      </c>
    </row>
    <row r="623" spans="1:8" x14ac:dyDescent="0.25">
      <c r="A623" s="3"/>
      <c r="B623" s="48">
        <v>45504</v>
      </c>
      <c r="C623" s="70" t="s">
        <v>129</v>
      </c>
      <c r="D623" s="31" t="s">
        <v>78</v>
      </c>
      <c r="E623" s="31" t="s">
        <v>117</v>
      </c>
      <c r="F623" s="71">
        <v>14130</v>
      </c>
      <c r="G623" s="72">
        <v>1328087</v>
      </c>
      <c r="H623" s="73">
        <v>1.0639363234486898E-2</v>
      </c>
    </row>
    <row r="624" spans="1:8" x14ac:dyDescent="0.25">
      <c r="A624" s="3"/>
      <c r="B624" s="48">
        <v>45504</v>
      </c>
      <c r="C624" s="70" t="s">
        <v>133</v>
      </c>
      <c r="D624" s="31" t="s">
        <v>72</v>
      </c>
      <c r="E624" s="31" t="s">
        <v>119</v>
      </c>
      <c r="F624" s="71">
        <v>12289</v>
      </c>
      <c r="G624" s="72">
        <v>1098116</v>
      </c>
      <c r="H624" s="73">
        <v>1.1190985287528822E-2</v>
      </c>
    </row>
    <row r="625" spans="1:8" x14ac:dyDescent="0.25">
      <c r="A625" s="3"/>
      <c r="B625" s="48">
        <v>45504</v>
      </c>
      <c r="C625" s="70" t="s">
        <v>133</v>
      </c>
      <c r="D625" s="31" t="s">
        <v>61</v>
      </c>
      <c r="E625" s="31" t="s">
        <v>120</v>
      </c>
      <c r="F625" s="71">
        <v>13100</v>
      </c>
      <c r="G625" s="72">
        <v>830059</v>
      </c>
      <c r="H625" s="73">
        <v>1.5782010676349514E-2</v>
      </c>
    </row>
    <row r="626" spans="1:8" x14ac:dyDescent="0.25">
      <c r="A626" s="3"/>
      <c r="B626" s="48">
        <v>45504</v>
      </c>
      <c r="C626" s="70" t="s">
        <v>128</v>
      </c>
      <c r="D626" s="31" t="s">
        <v>77</v>
      </c>
      <c r="E626" s="31" t="s">
        <v>121</v>
      </c>
      <c r="F626" s="71">
        <v>19516</v>
      </c>
      <c r="G626" s="72">
        <v>1763956</v>
      </c>
      <c r="H626" s="73">
        <v>1.1063768030495092E-2</v>
      </c>
    </row>
    <row r="627" spans="1:8" x14ac:dyDescent="0.25">
      <c r="A627" s="3"/>
      <c r="B627" s="48">
        <v>45504</v>
      </c>
      <c r="C627" s="70" t="s">
        <v>130</v>
      </c>
      <c r="D627" s="31" t="s">
        <v>74</v>
      </c>
      <c r="E627" s="31" t="s">
        <v>122</v>
      </c>
      <c r="F627" s="71">
        <v>29408</v>
      </c>
      <c r="G627" s="72">
        <v>2652276</v>
      </c>
      <c r="H627" s="73">
        <v>1.1087835504298949E-2</v>
      </c>
    </row>
    <row r="628" spans="1:8" x14ac:dyDescent="0.25">
      <c r="A628" s="3"/>
      <c r="B628" s="48">
        <v>45504</v>
      </c>
      <c r="C628" s="70" t="s">
        <v>129</v>
      </c>
      <c r="D628" s="31" t="s">
        <v>54</v>
      </c>
      <c r="E628" s="31" t="s">
        <v>123</v>
      </c>
      <c r="F628" s="71">
        <v>18592</v>
      </c>
      <c r="G628" s="72">
        <v>1088524</v>
      </c>
      <c r="H628" s="73">
        <v>1.7080009260245985E-2</v>
      </c>
    </row>
    <row r="629" spans="1:8" x14ac:dyDescent="0.25">
      <c r="A629" s="3"/>
      <c r="B629" s="48">
        <v>45504</v>
      </c>
      <c r="C629" s="70" t="s">
        <v>131</v>
      </c>
      <c r="D629" s="31" t="s">
        <v>55</v>
      </c>
      <c r="E629" s="31" t="s">
        <v>125</v>
      </c>
      <c r="F629" s="71">
        <v>41907</v>
      </c>
      <c r="G629" s="72">
        <v>2418316</v>
      </c>
      <c r="H629" s="73">
        <v>1.7329000841908172E-2</v>
      </c>
    </row>
    <row r="630" spans="1:8" x14ac:dyDescent="0.25">
      <c r="A630" s="3"/>
      <c r="B630" s="48">
        <v>45504</v>
      </c>
      <c r="C630" s="70" t="s">
        <v>132</v>
      </c>
      <c r="D630" s="31" t="s">
        <v>137</v>
      </c>
      <c r="E630" s="31" t="s">
        <v>146</v>
      </c>
      <c r="F630" s="71">
        <v>37934</v>
      </c>
      <c r="G630" s="72">
        <v>2464021</v>
      </c>
      <c r="H630" s="73">
        <v>1.5395160999033694E-2</v>
      </c>
    </row>
    <row r="631" spans="1:8" x14ac:dyDescent="0.25">
      <c r="A631" s="3"/>
      <c r="B631" s="48">
        <v>45504</v>
      </c>
      <c r="C631" s="70" t="s">
        <v>127</v>
      </c>
      <c r="D631" s="31" t="s">
        <v>138</v>
      </c>
      <c r="E631" s="31" t="s">
        <v>143</v>
      </c>
      <c r="F631" s="71">
        <v>46515</v>
      </c>
      <c r="G631" s="72">
        <v>3463363</v>
      </c>
      <c r="H631" s="73">
        <v>1.3430587553196127E-2</v>
      </c>
    </row>
    <row r="632" spans="1:8" x14ac:dyDescent="0.25">
      <c r="A632" s="3"/>
      <c r="B632" s="48">
        <v>45504</v>
      </c>
      <c r="C632" s="70" t="s">
        <v>132</v>
      </c>
      <c r="D632" s="31" t="s">
        <v>139</v>
      </c>
      <c r="E632" s="31" t="s">
        <v>147</v>
      </c>
      <c r="F632" s="71">
        <v>48936</v>
      </c>
      <c r="G632" s="72">
        <v>3144278</v>
      </c>
      <c r="H632" s="73">
        <v>1.5563509333462245E-2</v>
      </c>
    </row>
    <row r="633" spans="1:8" x14ac:dyDescent="0.25">
      <c r="A633" s="3"/>
      <c r="B633" s="48">
        <v>45504</v>
      </c>
      <c r="C633" s="70" t="s">
        <v>127</v>
      </c>
      <c r="D633" s="31" t="s">
        <v>140</v>
      </c>
      <c r="E633" s="31" t="s">
        <v>144</v>
      </c>
      <c r="F633" s="71">
        <v>24000</v>
      </c>
      <c r="G633" s="72">
        <v>1772488</v>
      </c>
      <c r="H633" s="73">
        <v>1.3540289130307229E-2</v>
      </c>
    </row>
    <row r="634" spans="1:8" x14ac:dyDescent="0.25">
      <c r="A634" s="3"/>
      <c r="B634" s="48">
        <v>45504</v>
      </c>
      <c r="C634" s="70" t="s">
        <v>128</v>
      </c>
      <c r="D634" s="31" t="s">
        <v>141</v>
      </c>
      <c r="E634" s="31" t="s">
        <v>142</v>
      </c>
      <c r="F634" s="71">
        <v>42890</v>
      </c>
      <c r="G634" s="72">
        <v>4687407</v>
      </c>
      <c r="H634" s="73">
        <v>9.1500482036230273E-3</v>
      </c>
    </row>
    <row r="635" spans="1:8" x14ac:dyDescent="0.25">
      <c r="A635" s="3"/>
      <c r="B635" s="48">
        <v>45535</v>
      </c>
      <c r="C635" s="70" t="s">
        <v>127</v>
      </c>
      <c r="D635" s="31" t="s">
        <v>136</v>
      </c>
      <c r="E635" s="31" t="s">
        <v>145</v>
      </c>
      <c r="F635" s="71">
        <v>31313</v>
      </c>
      <c r="G635" s="72">
        <v>1996660</v>
      </c>
      <c r="H635" s="73">
        <v>1.5682690092454397E-2</v>
      </c>
    </row>
    <row r="636" spans="1:8" x14ac:dyDescent="0.25">
      <c r="A636" s="3"/>
      <c r="B636" s="48">
        <v>45535</v>
      </c>
      <c r="C636" s="70" t="s">
        <v>131</v>
      </c>
      <c r="D636" s="31" t="s">
        <v>67</v>
      </c>
      <c r="E636" s="31" t="s">
        <v>84</v>
      </c>
      <c r="F636" s="71"/>
      <c r="G636" s="72"/>
      <c r="H636" s="73"/>
    </row>
    <row r="637" spans="1:8" x14ac:dyDescent="0.25">
      <c r="A637" s="3"/>
      <c r="B637" s="48">
        <v>45535</v>
      </c>
      <c r="C637" s="70" t="s">
        <v>130</v>
      </c>
      <c r="D637" s="31" t="s">
        <v>53</v>
      </c>
      <c r="E637" s="31" t="s">
        <v>85</v>
      </c>
      <c r="F637" s="71">
        <v>28142</v>
      </c>
      <c r="G637" s="72">
        <v>1509398</v>
      </c>
      <c r="H637" s="73">
        <v>1.8644519205670076E-2</v>
      </c>
    </row>
    <row r="638" spans="1:8" x14ac:dyDescent="0.25">
      <c r="A638" s="3"/>
      <c r="B638" s="48">
        <v>45535</v>
      </c>
      <c r="C638" s="70" t="s">
        <v>129</v>
      </c>
      <c r="D638" s="31" t="s">
        <v>65</v>
      </c>
      <c r="E638" s="31" t="s">
        <v>86</v>
      </c>
      <c r="F638" s="71">
        <v>11134</v>
      </c>
      <c r="G638" s="72">
        <v>830668</v>
      </c>
      <c r="H638" s="73">
        <v>1.3403670299084592E-2</v>
      </c>
    </row>
    <row r="639" spans="1:8" x14ac:dyDescent="0.25">
      <c r="A639" s="3"/>
      <c r="B639" s="48">
        <v>45535</v>
      </c>
      <c r="C639" s="70" t="s">
        <v>129</v>
      </c>
      <c r="D639" s="31" t="s">
        <v>63</v>
      </c>
      <c r="E639" s="31" t="s">
        <v>89</v>
      </c>
      <c r="F639" s="71">
        <v>26526</v>
      </c>
      <c r="G639" s="72">
        <v>1628504</v>
      </c>
      <c r="H639" s="73">
        <v>1.6288569140757408E-2</v>
      </c>
    </row>
    <row r="640" spans="1:8" x14ac:dyDescent="0.25">
      <c r="A640" s="3"/>
      <c r="B640" s="48">
        <v>45535</v>
      </c>
      <c r="C640" s="70" t="s">
        <v>130</v>
      </c>
      <c r="D640" s="31" t="s">
        <v>56</v>
      </c>
      <c r="E640" s="31" t="s">
        <v>90</v>
      </c>
      <c r="F640" s="71">
        <v>53070</v>
      </c>
      <c r="G640" s="72">
        <v>3172845</v>
      </c>
      <c r="H640" s="73">
        <v>1.6726313450546749E-2</v>
      </c>
    </row>
    <row r="641" spans="1:8" x14ac:dyDescent="0.25">
      <c r="A641" s="3"/>
      <c r="B641" s="48">
        <v>45535</v>
      </c>
      <c r="C641" s="70" t="s">
        <v>129</v>
      </c>
      <c r="D641" s="31" t="s">
        <v>51</v>
      </c>
      <c r="E641" s="31" t="s">
        <v>91</v>
      </c>
      <c r="F641" s="71"/>
      <c r="G641" s="72"/>
      <c r="H641" s="73"/>
    </row>
    <row r="642" spans="1:8" x14ac:dyDescent="0.25">
      <c r="A642" s="3"/>
      <c r="B642" s="48">
        <v>45535</v>
      </c>
      <c r="C642" s="70" t="s">
        <v>133</v>
      </c>
      <c r="D642" s="31" t="s">
        <v>57</v>
      </c>
      <c r="E642" s="31" t="s">
        <v>93</v>
      </c>
      <c r="F642" s="71">
        <v>21288</v>
      </c>
      <c r="G642" s="72">
        <v>1293258</v>
      </c>
      <c r="H642" s="73">
        <v>1.6460752610847951E-2</v>
      </c>
    </row>
    <row r="643" spans="1:8" x14ac:dyDescent="0.25">
      <c r="A643" s="3"/>
      <c r="B643" s="48">
        <v>45535</v>
      </c>
      <c r="C643" s="70" t="s">
        <v>129</v>
      </c>
      <c r="D643" s="31" t="s">
        <v>59</v>
      </c>
      <c r="E643" s="31" t="s">
        <v>94</v>
      </c>
      <c r="F643" s="71">
        <v>14044</v>
      </c>
      <c r="G643" s="72">
        <v>819062</v>
      </c>
      <c r="H643" s="73">
        <v>1.7146443126405571E-2</v>
      </c>
    </row>
    <row r="644" spans="1:8" x14ac:dyDescent="0.25">
      <c r="A644" s="3"/>
      <c r="B644" s="48">
        <v>45535</v>
      </c>
      <c r="C644" s="70" t="s">
        <v>129</v>
      </c>
      <c r="D644" s="31" t="s">
        <v>73</v>
      </c>
      <c r="E644" s="31" t="s">
        <v>95</v>
      </c>
      <c r="F644" s="71">
        <v>8682</v>
      </c>
      <c r="G644" s="72">
        <v>800241</v>
      </c>
      <c r="H644" s="73">
        <v>1.0849231668959725E-2</v>
      </c>
    </row>
    <row r="645" spans="1:8" x14ac:dyDescent="0.25">
      <c r="A645" s="3"/>
      <c r="B645" s="48">
        <v>45535</v>
      </c>
      <c r="C645" s="70" t="s">
        <v>128</v>
      </c>
      <c r="D645" s="31" t="s">
        <v>68</v>
      </c>
      <c r="E645" s="31" t="s">
        <v>96</v>
      </c>
      <c r="F645" s="71">
        <v>26373</v>
      </c>
      <c r="G645" s="72">
        <v>2095948</v>
      </c>
      <c r="H645" s="73">
        <v>1.2582850337890063E-2</v>
      </c>
    </row>
    <row r="646" spans="1:8" x14ac:dyDescent="0.25">
      <c r="A646" s="3"/>
      <c r="B646" s="48">
        <v>45535</v>
      </c>
      <c r="C646" s="70" t="s">
        <v>132</v>
      </c>
      <c r="D646" s="31" t="s">
        <v>52</v>
      </c>
      <c r="E646" s="31" t="s">
        <v>97</v>
      </c>
      <c r="F646" s="71">
        <v>38118</v>
      </c>
      <c r="G646" s="72">
        <v>2000371</v>
      </c>
      <c r="H646" s="73">
        <v>1.9055465211203323E-2</v>
      </c>
    </row>
    <row r="647" spans="1:8" x14ac:dyDescent="0.25">
      <c r="A647" s="3"/>
      <c r="B647" s="48">
        <v>45535</v>
      </c>
      <c r="C647" s="70" t="s">
        <v>128</v>
      </c>
      <c r="D647" s="31" t="s">
        <v>79</v>
      </c>
      <c r="E647" s="31" t="s">
        <v>99</v>
      </c>
      <c r="F647" s="71">
        <v>23431</v>
      </c>
      <c r="G647" s="72">
        <v>2397996</v>
      </c>
      <c r="H647" s="73">
        <v>9.7710755147214588E-3</v>
      </c>
    </row>
    <row r="648" spans="1:8" x14ac:dyDescent="0.25">
      <c r="A648" s="3"/>
      <c r="B648" s="48">
        <v>45535</v>
      </c>
      <c r="C648" s="70" t="s">
        <v>129</v>
      </c>
      <c r="D648" s="31" t="s">
        <v>75</v>
      </c>
      <c r="E648" s="31" t="s">
        <v>102</v>
      </c>
      <c r="F648" s="71">
        <v>13880</v>
      </c>
      <c r="G648" s="72">
        <v>1201494</v>
      </c>
      <c r="H648" s="73">
        <v>1.1552284072995788E-2</v>
      </c>
    </row>
    <row r="649" spans="1:8" x14ac:dyDescent="0.25">
      <c r="A649" s="3"/>
      <c r="B649" s="48">
        <v>45535</v>
      </c>
      <c r="C649" s="70" t="s">
        <v>132</v>
      </c>
      <c r="D649" s="31" t="s">
        <v>150</v>
      </c>
      <c r="E649" s="31" t="s">
        <v>151</v>
      </c>
      <c r="F649" s="75">
        <v>32</v>
      </c>
      <c r="G649" s="90">
        <v>5136</v>
      </c>
      <c r="H649" s="76">
        <f>F649/G649</f>
        <v>6.2305295950155761E-3</v>
      </c>
    </row>
    <row r="650" spans="1:8" x14ac:dyDescent="0.25">
      <c r="A650" s="3"/>
      <c r="B650" s="48">
        <v>45535</v>
      </c>
      <c r="C650" s="70" t="s">
        <v>129</v>
      </c>
      <c r="D650" s="31" t="s">
        <v>66</v>
      </c>
      <c r="E650" s="31" t="s">
        <v>105</v>
      </c>
      <c r="F650" s="71">
        <v>6760</v>
      </c>
      <c r="G650" s="72">
        <v>514879</v>
      </c>
      <c r="H650" s="73">
        <v>1.3129298339998329E-2</v>
      </c>
    </row>
    <row r="651" spans="1:8" x14ac:dyDescent="0.25">
      <c r="A651" s="3"/>
      <c r="B651" s="48">
        <v>45535</v>
      </c>
      <c r="C651" s="70" t="s">
        <v>131</v>
      </c>
      <c r="D651" s="31" t="s">
        <v>69</v>
      </c>
      <c r="E651" s="31" t="s">
        <v>106</v>
      </c>
      <c r="F651" s="71">
        <v>39075</v>
      </c>
      <c r="G651" s="72">
        <v>3211341</v>
      </c>
      <c r="H651" s="73">
        <v>1.216781400667198E-2</v>
      </c>
    </row>
    <row r="652" spans="1:8" x14ac:dyDescent="0.25">
      <c r="A652" s="3"/>
      <c r="B652" s="48">
        <v>45535</v>
      </c>
      <c r="C652" s="70" t="s">
        <v>130</v>
      </c>
      <c r="D652" s="31" t="s">
        <v>70</v>
      </c>
      <c r="E652" s="31" t="s">
        <v>107</v>
      </c>
      <c r="F652" s="71">
        <v>21926</v>
      </c>
      <c r="G652" s="72">
        <v>1799800</v>
      </c>
      <c r="H652" s="73">
        <v>1.2182464718302033E-2</v>
      </c>
    </row>
    <row r="653" spans="1:8" x14ac:dyDescent="0.25">
      <c r="A653" s="3"/>
      <c r="B653" s="48">
        <v>45535</v>
      </c>
      <c r="C653" s="70" t="s">
        <v>133</v>
      </c>
      <c r="D653" s="31" t="s">
        <v>60</v>
      </c>
      <c r="E653" s="31" t="s">
        <v>108</v>
      </c>
      <c r="F653" s="71">
        <v>16661</v>
      </c>
      <c r="G653" s="72">
        <v>1005815</v>
      </c>
      <c r="H653" s="73">
        <v>1.6564676406695067E-2</v>
      </c>
    </row>
    <row r="654" spans="1:8" x14ac:dyDescent="0.25">
      <c r="A654" s="3"/>
      <c r="B654" s="48">
        <v>45535</v>
      </c>
      <c r="C654" s="70" t="s">
        <v>129</v>
      </c>
      <c r="D654" s="31" t="s">
        <v>76</v>
      </c>
      <c r="E654" s="31" t="s">
        <v>109</v>
      </c>
      <c r="F654" s="71">
        <v>9469</v>
      </c>
      <c r="G654" s="72">
        <v>841751</v>
      </c>
      <c r="H654" s="73">
        <v>1.1249169885156061E-2</v>
      </c>
    </row>
    <row r="655" spans="1:8" x14ac:dyDescent="0.25">
      <c r="A655" s="3"/>
      <c r="B655" s="48">
        <v>45535</v>
      </c>
      <c r="C655" s="70" t="s">
        <v>133</v>
      </c>
      <c r="D655" s="31" t="s">
        <v>80</v>
      </c>
      <c r="E655" s="31" t="s">
        <v>110</v>
      </c>
      <c r="F655" s="71">
        <v>6362</v>
      </c>
      <c r="G655" s="72">
        <v>693051</v>
      </c>
      <c r="H655" s="73">
        <v>9.179699618065626E-3</v>
      </c>
    </row>
    <row r="656" spans="1:8" x14ac:dyDescent="0.25">
      <c r="A656" s="3"/>
      <c r="B656" s="48">
        <v>45535</v>
      </c>
      <c r="C656" s="70" t="s">
        <v>132</v>
      </c>
      <c r="D656" s="31" t="s">
        <v>62</v>
      </c>
      <c r="E656" s="31" t="s">
        <v>111</v>
      </c>
      <c r="F656" s="71">
        <v>34268</v>
      </c>
      <c r="G656" s="72">
        <v>2138949</v>
      </c>
      <c r="H656" s="73">
        <v>1.6020952346222375E-2</v>
      </c>
    </row>
    <row r="657" spans="1:8" x14ac:dyDescent="0.25">
      <c r="A657" s="3"/>
      <c r="B657" s="48">
        <v>45535</v>
      </c>
      <c r="C657" s="70" t="s">
        <v>133</v>
      </c>
      <c r="D657" s="31" t="s">
        <v>71</v>
      </c>
      <c r="E657" s="31" t="s">
        <v>113</v>
      </c>
      <c r="F657" s="71">
        <v>7057</v>
      </c>
      <c r="G657" s="72">
        <v>604693</v>
      </c>
      <c r="H657" s="73">
        <v>1.1670384806835866E-2</v>
      </c>
    </row>
    <row r="658" spans="1:8" x14ac:dyDescent="0.25">
      <c r="A658" s="3"/>
      <c r="B658" s="48">
        <v>45535</v>
      </c>
      <c r="C658" s="70" t="s">
        <v>129</v>
      </c>
      <c r="D658" s="31" t="s">
        <v>58</v>
      </c>
      <c r="E658" s="31" t="s">
        <v>114</v>
      </c>
      <c r="F658" s="71">
        <v>21252</v>
      </c>
      <c r="G658" s="72">
        <v>1268326</v>
      </c>
      <c r="H658" s="73">
        <v>1.6755944449613112E-2</v>
      </c>
    </row>
    <row r="659" spans="1:8" x14ac:dyDescent="0.25">
      <c r="A659" s="3"/>
      <c r="B659" s="48">
        <v>45535</v>
      </c>
      <c r="C659" s="70" t="s">
        <v>133</v>
      </c>
      <c r="D659" s="31" t="s">
        <v>64</v>
      </c>
      <c r="E659" s="31" t="s">
        <v>115</v>
      </c>
      <c r="F659" s="71">
        <v>8183</v>
      </c>
      <c r="G659" s="72">
        <v>592115</v>
      </c>
      <c r="H659" s="73">
        <v>1.3819950516369287E-2</v>
      </c>
    </row>
    <row r="660" spans="1:8" x14ac:dyDescent="0.25">
      <c r="A660" s="3"/>
      <c r="B660" s="48">
        <v>45535</v>
      </c>
      <c r="C660" s="70" t="s">
        <v>129</v>
      </c>
      <c r="D660" s="31" t="s">
        <v>78</v>
      </c>
      <c r="E660" s="31" t="s">
        <v>117</v>
      </c>
      <c r="F660" s="71">
        <v>14273</v>
      </c>
      <c r="G660" s="72">
        <v>1329096</v>
      </c>
      <c r="H660" s="73">
        <v>1.0738878154775878E-2</v>
      </c>
    </row>
    <row r="661" spans="1:8" x14ac:dyDescent="0.25">
      <c r="A661" s="3"/>
      <c r="B661" s="48">
        <v>45535</v>
      </c>
      <c r="C661" s="70" t="s">
        <v>133</v>
      </c>
      <c r="D661" s="31" t="s">
        <v>72</v>
      </c>
      <c r="E661" s="31" t="s">
        <v>119</v>
      </c>
      <c r="F661" s="71">
        <v>12338</v>
      </c>
      <c r="G661" s="72">
        <v>1088970</v>
      </c>
      <c r="H661" s="73">
        <v>1.1329972359201815E-2</v>
      </c>
    </row>
    <row r="662" spans="1:8" x14ac:dyDescent="0.25">
      <c r="A662" s="3"/>
      <c r="B662" s="48">
        <v>45535</v>
      </c>
      <c r="C662" s="70" t="s">
        <v>133</v>
      </c>
      <c r="D662" s="31" t="s">
        <v>61</v>
      </c>
      <c r="E662" s="31" t="s">
        <v>120</v>
      </c>
      <c r="F662" s="71">
        <v>13302</v>
      </c>
      <c r="G662" s="72">
        <v>829957</v>
      </c>
      <c r="H662" s="73">
        <v>1.6027336355979888E-2</v>
      </c>
    </row>
    <row r="663" spans="1:8" x14ac:dyDescent="0.25">
      <c r="A663" s="3"/>
      <c r="B663" s="48">
        <v>45535</v>
      </c>
      <c r="C663" s="70" t="s">
        <v>128</v>
      </c>
      <c r="D663" s="31" t="s">
        <v>77</v>
      </c>
      <c r="E663" s="31" t="s">
        <v>121</v>
      </c>
      <c r="F663" s="71">
        <v>19771</v>
      </c>
      <c r="G663" s="72">
        <v>1765573</v>
      </c>
      <c r="H663" s="73">
        <v>1.1198064311132986E-2</v>
      </c>
    </row>
    <row r="664" spans="1:8" x14ac:dyDescent="0.25">
      <c r="A664" s="3"/>
      <c r="B664" s="48">
        <v>45535</v>
      </c>
      <c r="C664" s="70" t="s">
        <v>130</v>
      </c>
      <c r="D664" s="31" t="s">
        <v>74</v>
      </c>
      <c r="E664" s="31" t="s">
        <v>122</v>
      </c>
      <c r="F664" s="71">
        <v>29800</v>
      </c>
      <c r="G664" s="72">
        <v>2653231</v>
      </c>
      <c r="H664" s="73">
        <v>1.1231588957011282E-2</v>
      </c>
    </row>
    <row r="665" spans="1:8" x14ac:dyDescent="0.25">
      <c r="A665" s="3"/>
      <c r="B665" s="48">
        <v>45535</v>
      </c>
      <c r="C665" s="70" t="s">
        <v>129</v>
      </c>
      <c r="D665" s="31" t="s">
        <v>54</v>
      </c>
      <c r="E665" s="31" t="s">
        <v>123</v>
      </c>
      <c r="F665" s="71">
        <v>18980</v>
      </c>
      <c r="G665" s="72">
        <v>1092205</v>
      </c>
      <c r="H665" s="73">
        <v>1.737769008565242E-2</v>
      </c>
    </row>
    <row r="666" spans="1:8" x14ac:dyDescent="0.25">
      <c r="A666" s="3"/>
      <c r="B666" s="48">
        <v>45535</v>
      </c>
      <c r="C666" s="70" t="s">
        <v>131</v>
      </c>
      <c r="D666" s="31" t="s">
        <v>55</v>
      </c>
      <c r="E666" s="31" t="s">
        <v>125</v>
      </c>
      <c r="F666" s="71">
        <v>41955</v>
      </c>
      <c r="G666" s="72">
        <v>2389702</v>
      </c>
      <c r="H666" s="73">
        <v>1.7556582368847665E-2</v>
      </c>
    </row>
    <row r="667" spans="1:8" x14ac:dyDescent="0.25">
      <c r="A667" s="3"/>
      <c r="B667" s="48">
        <v>45535</v>
      </c>
      <c r="C667" s="70" t="s">
        <v>132</v>
      </c>
      <c r="D667" s="31" t="s">
        <v>137</v>
      </c>
      <c r="E667" s="31" t="s">
        <v>146</v>
      </c>
      <c r="F667" s="71">
        <v>38416</v>
      </c>
      <c r="G667" s="72">
        <v>2466384</v>
      </c>
      <c r="H667" s="73">
        <v>1.5575838961005261E-2</v>
      </c>
    </row>
    <row r="668" spans="1:8" x14ac:dyDescent="0.25">
      <c r="A668" s="3"/>
      <c r="B668" s="48">
        <v>45535</v>
      </c>
      <c r="C668" s="70" t="s">
        <v>127</v>
      </c>
      <c r="D668" s="31" t="s">
        <v>138</v>
      </c>
      <c r="E668" s="31" t="s">
        <v>143</v>
      </c>
      <c r="F668" s="71">
        <v>47017</v>
      </c>
      <c r="G668" s="72">
        <v>3464911</v>
      </c>
      <c r="H668" s="73">
        <v>1.3569468306689552E-2</v>
      </c>
    </row>
    <row r="669" spans="1:8" x14ac:dyDescent="0.25">
      <c r="A669" s="3"/>
      <c r="B669" s="48">
        <v>45535</v>
      </c>
      <c r="C669" s="70" t="s">
        <v>132</v>
      </c>
      <c r="D669" s="31" t="s">
        <v>139</v>
      </c>
      <c r="E669" s="31" t="s">
        <v>147</v>
      </c>
      <c r="F669" s="71">
        <v>49826</v>
      </c>
      <c r="G669" s="72">
        <v>3145980</v>
      </c>
      <c r="H669" s="73">
        <v>1.5837990069866942E-2</v>
      </c>
    </row>
    <row r="670" spans="1:8" x14ac:dyDescent="0.25">
      <c r="A670" s="3"/>
      <c r="B670" s="48">
        <v>45535</v>
      </c>
      <c r="C670" s="70" t="s">
        <v>127</v>
      </c>
      <c r="D670" s="31" t="s">
        <v>140</v>
      </c>
      <c r="E670" s="31" t="s">
        <v>144</v>
      </c>
      <c r="F670" s="71">
        <v>24284</v>
      </c>
      <c r="G670" s="72">
        <v>1773964</v>
      </c>
      <c r="H670" s="73">
        <v>1.3689116577337533E-2</v>
      </c>
    </row>
    <row r="671" spans="1:8" x14ac:dyDescent="0.25">
      <c r="A671" s="3"/>
      <c r="B671" s="48">
        <v>45535</v>
      </c>
      <c r="C671" s="70" t="s">
        <v>128</v>
      </c>
      <c r="D671" s="31" t="s">
        <v>141</v>
      </c>
      <c r="E671" s="31" t="s">
        <v>142</v>
      </c>
      <c r="F671" s="71">
        <v>43425</v>
      </c>
      <c r="G671" s="72">
        <v>4698727</v>
      </c>
      <c r="H671" s="73">
        <v>9.241864871059758E-3</v>
      </c>
    </row>
    <row r="672" spans="1:8" x14ac:dyDescent="0.25">
      <c r="A672" s="3"/>
      <c r="B672" s="48">
        <v>45565</v>
      </c>
      <c r="C672" s="70" t="s">
        <v>127</v>
      </c>
      <c r="D672" s="31" t="s">
        <v>136</v>
      </c>
      <c r="E672" s="31" t="s">
        <v>145</v>
      </c>
      <c r="F672" s="71">
        <v>31764</v>
      </c>
      <c r="G672" s="72">
        <v>1997158</v>
      </c>
      <c r="H672" s="73">
        <v>1.5904600437221292E-2</v>
      </c>
    </row>
    <row r="673" spans="1:8" x14ac:dyDescent="0.25">
      <c r="A673" s="3"/>
      <c r="B673" s="48">
        <v>45565</v>
      </c>
      <c r="C673" s="70" t="s">
        <v>131</v>
      </c>
      <c r="D673" s="31" t="s">
        <v>67</v>
      </c>
      <c r="E673" s="31" t="s">
        <v>84</v>
      </c>
      <c r="F673" s="71"/>
      <c r="G673" s="72"/>
      <c r="H673" s="73"/>
    </row>
    <row r="674" spans="1:8" x14ac:dyDescent="0.25">
      <c r="A674" s="3"/>
      <c r="B674" s="48">
        <v>45565</v>
      </c>
      <c r="C674" s="70" t="s">
        <v>130</v>
      </c>
      <c r="D674" s="31" t="s">
        <v>53</v>
      </c>
      <c r="E674" s="31" t="s">
        <v>85</v>
      </c>
      <c r="F674" s="71">
        <v>28099</v>
      </c>
      <c r="G674" s="72">
        <v>1492372</v>
      </c>
      <c r="H674" s="73">
        <v>1.8828415435293615E-2</v>
      </c>
    </row>
    <row r="675" spans="1:8" x14ac:dyDescent="0.25">
      <c r="A675" s="3"/>
      <c r="B675" s="48">
        <v>45565</v>
      </c>
      <c r="C675" s="70" t="s">
        <v>129</v>
      </c>
      <c r="D675" s="31" t="s">
        <v>65</v>
      </c>
      <c r="E675" s="31" t="s">
        <v>86</v>
      </c>
      <c r="F675" s="71">
        <v>11244</v>
      </c>
      <c r="G675" s="72">
        <v>831212</v>
      </c>
      <c r="H675" s="73">
        <v>1.3527234929235863E-2</v>
      </c>
    </row>
    <row r="676" spans="1:8" x14ac:dyDescent="0.25">
      <c r="A676" s="3"/>
      <c r="B676" s="48">
        <v>45565</v>
      </c>
      <c r="C676" s="70" t="s">
        <v>129</v>
      </c>
      <c r="D676" s="31" t="s">
        <v>63</v>
      </c>
      <c r="E676" s="31" t="s">
        <v>89</v>
      </c>
      <c r="F676" s="71">
        <v>26731</v>
      </c>
      <c r="G676" s="72">
        <v>1631558</v>
      </c>
      <c r="H676" s="73">
        <v>1.6383726474939905E-2</v>
      </c>
    </row>
    <row r="677" spans="1:8" x14ac:dyDescent="0.25">
      <c r="A677" s="3"/>
      <c r="B677" s="48">
        <v>45565</v>
      </c>
      <c r="C677" s="70" t="s">
        <v>130</v>
      </c>
      <c r="D677" s="31" t="s">
        <v>56</v>
      </c>
      <c r="E677" s="31" t="s">
        <v>90</v>
      </c>
      <c r="F677" s="71">
        <v>53992</v>
      </c>
      <c r="G677" s="72">
        <v>3188340</v>
      </c>
      <c r="H677" s="73">
        <v>1.6934204005846304E-2</v>
      </c>
    </row>
    <row r="678" spans="1:8" x14ac:dyDescent="0.25">
      <c r="A678" s="3"/>
      <c r="B678" s="48">
        <v>45565</v>
      </c>
      <c r="C678" s="70" t="s">
        <v>129</v>
      </c>
      <c r="D678" s="31" t="s">
        <v>51</v>
      </c>
      <c r="E678" s="31" t="s">
        <v>91</v>
      </c>
      <c r="F678" s="71"/>
      <c r="G678" s="72"/>
      <c r="H678" s="73"/>
    </row>
    <row r="679" spans="1:8" x14ac:dyDescent="0.25">
      <c r="A679" s="3"/>
      <c r="B679" s="48">
        <v>45565</v>
      </c>
      <c r="C679" s="70" t="s">
        <v>133</v>
      </c>
      <c r="D679" s="31" t="s">
        <v>57</v>
      </c>
      <c r="E679" s="31" t="s">
        <v>93</v>
      </c>
      <c r="F679" s="71">
        <v>21547</v>
      </c>
      <c r="G679" s="72">
        <v>1296271</v>
      </c>
      <c r="H679" s="73">
        <v>1.6622295800800914E-2</v>
      </c>
    </row>
    <row r="680" spans="1:8" x14ac:dyDescent="0.25">
      <c r="A680" s="3"/>
      <c r="B680" s="48">
        <v>45565</v>
      </c>
      <c r="C680" s="70" t="s">
        <v>129</v>
      </c>
      <c r="D680" s="31" t="s">
        <v>59</v>
      </c>
      <c r="E680" s="31" t="s">
        <v>94</v>
      </c>
      <c r="F680" s="71">
        <v>14155</v>
      </c>
      <c r="G680" s="72">
        <v>819581</v>
      </c>
      <c r="H680" s="73">
        <v>1.727102019202495E-2</v>
      </c>
    </row>
    <row r="681" spans="1:8" x14ac:dyDescent="0.25">
      <c r="A681" s="3"/>
      <c r="B681" s="48">
        <v>45565</v>
      </c>
      <c r="C681" s="70" t="s">
        <v>129</v>
      </c>
      <c r="D681" s="31" t="s">
        <v>73</v>
      </c>
      <c r="E681" s="31" t="s">
        <v>95</v>
      </c>
      <c r="F681" s="71">
        <v>8746</v>
      </c>
      <c r="G681" s="72">
        <v>800728</v>
      </c>
      <c r="H681" s="73">
        <v>1.0922560469972325E-2</v>
      </c>
    </row>
    <row r="682" spans="1:8" x14ac:dyDescent="0.25">
      <c r="A682" s="3"/>
      <c r="B682" s="48">
        <v>45565</v>
      </c>
      <c r="C682" s="70" t="s">
        <v>128</v>
      </c>
      <c r="D682" s="31" t="s">
        <v>68</v>
      </c>
      <c r="E682" s="31" t="s">
        <v>96</v>
      </c>
      <c r="F682" s="71">
        <v>26861</v>
      </c>
      <c r="G682" s="72">
        <v>2104830</v>
      </c>
      <c r="H682" s="73">
        <v>1.276160069934389E-2</v>
      </c>
    </row>
    <row r="683" spans="1:8" x14ac:dyDescent="0.25">
      <c r="A683" s="3"/>
      <c r="B683" s="48">
        <v>45565</v>
      </c>
      <c r="C683" s="70" t="s">
        <v>132</v>
      </c>
      <c r="D683" s="31" t="s">
        <v>52</v>
      </c>
      <c r="E683" s="31" t="s">
        <v>97</v>
      </c>
      <c r="F683" s="71">
        <v>38510</v>
      </c>
      <c r="G683" s="72">
        <v>2002678</v>
      </c>
      <c r="H683" s="73">
        <v>1.9229252031529781E-2</v>
      </c>
    </row>
    <row r="684" spans="1:8" x14ac:dyDescent="0.25">
      <c r="A684" s="3"/>
      <c r="B684" s="48">
        <v>45565</v>
      </c>
      <c r="C684" s="70" t="s">
        <v>128</v>
      </c>
      <c r="D684" s="31" t="s">
        <v>79</v>
      </c>
      <c r="E684" s="31" t="s">
        <v>99</v>
      </c>
      <c r="F684" s="71">
        <v>23762</v>
      </c>
      <c r="G684" s="72">
        <v>2401855</v>
      </c>
      <c r="H684" s="73">
        <v>9.8931867244275787E-3</v>
      </c>
    </row>
    <row r="685" spans="1:8" x14ac:dyDescent="0.25">
      <c r="A685" s="3"/>
      <c r="B685" s="48">
        <v>45565</v>
      </c>
      <c r="C685" s="70" t="s">
        <v>129</v>
      </c>
      <c r="D685" s="31" t="s">
        <v>75</v>
      </c>
      <c r="E685" s="31" t="s">
        <v>102</v>
      </c>
      <c r="F685" s="71">
        <v>14003</v>
      </c>
      <c r="G685" s="72">
        <v>1202853</v>
      </c>
      <c r="H685" s="73">
        <v>1.1641489026506148E-2</v>
      </c>
    </row>
    <row r="686" spans="1:8" x14ac:dyDescent="0.25">
      <c r="A686" s="3"/>
      <c r="B686" s="48">
        <v>45565</v>
      </c>
      <c r="C686" s="70" t="s">
        <v>132</v>
      </c>
      <c r="D686" s="31" t="s">
        <v>150</v>
      </c>
      <c r="E686" s="31" t="s">
        <v>151</v>
      </c>
      <c r="F686" s="75">
        <v>32</v>
      </c>
      <c r="G686" s="90">
        <v>5157</v>
      </c>
      <c r="H686" s="76">
        <f>F686/G686</f>
        <v>6.2051580376187706E-3</v>
      </c>
    </row>
    <row r="687" spans="1:8" x14ac:dyDescent="0.25">
      <c r="A687" s="3"/>
      <c r="B687" s="48">
        <v>45565</v>
      </c>
      <c r="C687" s="70" t="s">
        <v>129</v>
      </c>
      <c r="D687" s="31" t="s">
        <v>66</v>
      </c>
      <c r="E687" s="31" t="s">
        <v>105</v>
      </c>
      <c r="F687" s="71">
        <v>6864</v>
      </c>
      <c r="G687" s="72">
        <v>515934</v>
      </c>
      <c r="H687" s="73">
        <v>1.3304027259300608E-2</v>
      </c>
    </row>
    <row r="688" spans="1:8" x14ac:dyDescent="0.25">
      <c r="A688" s="3"/>
      <c r="B688" s="48">
        <v>45565</v>
      </c>
      <c r="C688" s="70" t="s">
        <v>131</v>
      </c>
      <c r="D688" s="31" t="s">
        <v>69</v>
      </c>
      <c r="E688" s="31" t="s">
        <v>106</v>
      </c>
      <c r="F688" s="71">
        <v>40532</v>
      </c>
      <c r="G688" s="72">
        <v>3275570</v>
      </c>
      <c r="H688" s="73">
        <v>1.2374029558214296E-2</v>
      </c>
    </row>
    <row r="689" spans="1:8" x14ac:dyDescent="0.25">
      <c r="A689" s="3"/>
      <c r="B689" s="48">
        <v>45565</v>
      </c>
      <c r="C689" s="70" t="s">
        <v>130</v>
      </c>
      <c r="D689" s="31" t="s">
        <v>70</v>
      </c>
      <c r="E689" s="31" t="s">
        <v>107</v>
      </c>
      <c r="F689" s="71">
        <v>22228</v>
      </c>
      <c r="G689" s="72">
        <v>1801649</v>
      </c>
      <c r="H689" s="73">
        <v>1.2337586289005239E-2</v>
      </c>
    </row>
    <row r="690" spans="1:8" x14ac:dyDescent="0.25">
      <c r="A690" s="3"/>
      <c r="B690" s="48">
        <v>45565</v>
      </c>
      <c r="C690" s="70" t="s">
        <v>133</v>
      </c>
      <c r="D690" s="31" t="s">
        <v>60</v>
      </c>
      <c r="E690" s="31" t="s">
        <v>108</v>
      </c>
      <c r="F690" s="71">
        <v>16782</v>
      </c>
      <c r="G690" s="72">
        <v>1006455</v>
      </c>
      <c r="H690" s="73">
        <v>1.6674366961265036E-2</v>
      </c>
    </row>
    <row r="691" spans="1:8" x14ac:dyDescent="0.25">
      <c r="A691" s="3"/>
      <c r="B691" s="48">
        <v>45565</v>
      </c>
      <c r="C691" s="70" t="s">
        <v>129</v>
      </c>
      <c r="D691" s="31" t="s">
        <v>76</v>
      </c>
      <c r="E691" s="31" t="s">
        <v>109</v>
      </c>
      <c r="F691" s="71">
        <v>9636</v>
      </c>
      <c r="G691" s="72">
        <v>845235</v>
      </c>
      <c r="H691" s="73">
        <v>1.1400379776038616E-2</v>
      </c>
    </row>
    <row r="692" spans="1:8" x14ac:dyDescent="0.25">
      <c r="A692" s="3"/>
      <c r="B692" s="48">
        <v>45565</v>
      </c>
      <c r="C692" s="70" t="s">
        <v>133</v>
      </c>
      <c r="D692" s="31" t="s">
        <v>80</v>
      </c>
      <c r="E692" s="31" t="s">
        <v>110</v>
      </c>
      <c r="F692" s="71">
        <v>6457</v>
      </c>
      <c r="G692" s="72">
        <v>693686</v>
      </c>
      <c r="H692" s="73">
        <v>9.3082460940540814E-3</v>
      </c>
    </row>
    <row r="693" spans="1:8" x14ac:dyDescent="0.25">
      <c r="A693" s="3"/>
      <c r="B693" s="48">
        <v>45565</v>
      </c>
      <c r="C693" s="70" t="s">
        <v>132</v>
      </c>
      <c r="D693" s="31" t="s">
        <v>62</v>
      </c>
      <c r="E693" s="31" t="s">
        <v>111</v>
      </c>
      <c r="F693" s="71">
        <v>34219</v>
      </c>
      <c r="G693" s="72">
        <v>2133757</v>
      </c>
      <c r="H693" s="73">
        <v>1.6036971407709499E-2</v>
      </c>
    </row>
    <row r="694" spans="1:8" x14ac:dyDescent="0.25">
      <c r="A694" s="3"/>
      <c r="B694" s="48">
        <v>45565</v>
      </c>
      <c r="C694" s="70" t="s">
        <v>133</v>
      </c>
      <c r="D694" s="31" t="s">
        <v>71</v>
      </c>
      <c r="E694" s="31" t="s">
        <v>113</v>
      </c>
      <c r="F694" s="71">
        <v>7155</v>
      </c>
      <c r="G694" s="72">
        <v>605415</v>
      </c>
      <c r="H694" s="73">
        <v>1.1818339486137608E-2</v>
      </c>
    </row>
    <row r="695" spans="1:8" x14ac:dyDescent="0.25">
      <c r="A695" s="3"/>
      <c r="B695" s="48">
        <v>45565</v>
      </c>
      <c r="C695" s="70" t="s">
        <v>129</v>
      </c>
      <c r="D695" s="31" t="s">
        <v>58</v>
      </c>
      <c r="E695" s="31" t="s">
        <v>114</v>
      </c>
      <c r="F695" s="71">
        <v>21542</v>
      </c>
      <c r="G695" s="72">
        <v>1274595</v>
      </c>
      <c r="H695" s="73">
        <v>1.6901054844872292E-2</v>
      </c>
    </row>
    <row r="696" spans="1:8" x14ac:dyDescent="0.25">
      <c r="A696" s="3"/>
      <c r="B696" s="48">
        <v>45565</v>
      </c>
      <c r="C696" s="70" t="s">
        <v>133</v>
      </c>
      <c r="D696" s="31" t="s">
        <v>64</v>
      </c>
      <c r="E696" s="31" t="s">
        <v>115</v>
      </c>
      <c r="F696" s="71">
        <v>8290</v>
      </c>
      <c r="G696" s="72">
        <v>593010</v>
      </c>
      <c r="H696" s="73">
        <v>1.3979528169845365E-2</v>
      </c>
    </row>
    <row r="697" spans="1:8" x14ac:dyDescent="0.25">
      <c r="A697" s="3"/>
      <c r="B697" s="48">
        <v>45565</v>
      </c>
      <c r="C697" s="70" t="s">
        <v>129</v>
      </c>
      <c r="D697" s="31" t="s">
        <v>78</v>
      </c>
      <c r="E697" s="31" t="s">
        <v>117</v>
      </c>
      <c r="F697" s="71">
        <v>14436</v>
      </c>
      <c r="G697" s="72">
        <v>1329444</v>
      </c>
      <c r="H697" s="73">
        <v>1.085867475425817E-2</v>
      </c>
    </row>
    <row r="698" spans="1:8" x14ac:dyDescent="0.25">
      <c r="A698" s="3"/>
      <c r="B698" s="48">
        <v>45565</v>
      </c>
      <c r="C698" s="70" t="s">
        <v>133</v>
      </c>
      <c r="D698" s="31" t="s">
        <v>72</v>
      </c>
      <c r="E698" s="31" t="s">
        <v>119</v>
      </c>
      <c r="F698" s="71">
        <v>12498</v>
      </c>
      <c r="G698" s="72">
        <v>1090427</v>
      </c>
      <c r="H698" s="73">
        <v>1.1461565056624606E-2</v>
      </c>
    </row>
    <row r="699" spans="1:8" x14ac:dyDescent="0.25">
      <c r="A699" s="3"/>
      <c r="B699" s="48">
        <v>45565</v>
      </c>
      <c r="C699" s="70" t="s">
        <v>133</v>
      </c>
      <c r="D699" s="31" t="s">
        <v>61</v>
      </c>
      <c r="E699" s="31" t="s">
        <v>120</v>
      </c>
      <c r="F699" s="71">
        <v>13483</v>
      </c>
      <c r="G699" s="72">
        <v>830791</v>
      </c>
      <c r="H699" s="73">
        <v>1.6229111774200732E-2</v>
      </c>
    </row>
    <row r="700" spans="1:8" x14ac:dyDescent="0.25">
      <c r="A700" s="3"/>
      <c r="B700" s="48">
        <v>45565</v>
      </c>
      <c r="C700" s="70" t="s">
        <v>128</v>
      </c>
      <c r="D700" s="31" t="s">
        <v>77</v>
      </c>
      <c r="E700" s="31" t="s">
        <v>121</v>
      </c>
      <c r="F700" s="71">
        <v>19825</v>
      </c>
      <c r="G700" s="72">
        <v>1754554</v>
      </c>
      <c r="H700" s="73">
        <v>1.1299167765711399E-2</v>
      </c>
    </row>
    <row r="701" spans="1:8" x14ac:dyDescent="0.25">
      <c r="A701" s="3"/>
      <c r="B701" s="48">
        <v>45565</v>
      </c>
      <c r="C701" s="70" t="s">
        <v>130</v>
      </c>
      <c r="D701" s="31" t="s">
        <v>74</v>
      </c>
      <c r="E701" s="31" t="s">
        <v>122</v>
      </c>
      <c r="F701" s="71">
        <v>30148</v>
      </c>
      <c r="G701" s="72">
        <v>2658399</v>
      </c>
      <c r="H701" s="73">
        <v>1.1340660299676611E-2</v>
      </c>
    </row>
    <row r="702" spans="1:8" x14ac:dyDescent="0.25">
      <c r="A702" s="3"/>
      <c r="B702" s="48">
        <v>45565</v>
      </c>
      <c r="C702" s="70" t="s">
        <v>129</v>
      </c>
      <c r="D702" s="31" t="s">
        <v>54</v>
      </c>
      <c r="E702" s="31" t="s">
        <v>123</v>
      </c>
      <c r="F702" s="71">
        <v>19330</v>
      </c>
      <c r="G702" s="72">
        <v>1096906</v>
      </c>
      <c r="H702" s="73">
        <v>1.7622293979611743E-2</v>
      </c>
    </row>
    <row r="703" spans="1:8" x14ac:dyDescent="0.25">
      <c r="A703" s="3"/>
      <c r="B703" s="48">
        <v>45565</v>
      </c>
      <c r="C703" s="70" t="s">
        <v>131</v>
      </c>
      <c r="D703" s="31" t="s">
        <v>55</v>
      </c>
      <c r="E703" s="31" t="s">
        <v>125</v>
      </c>
      <c r="F703" s="71">
        <v>47640</v>
      </c>
      <c r="G703" s="72">
        <v>2751059</v>
      </c>
      <c r="H703" s="73">
        <v>1.7316967756780207E-2</v>
      </c>
    </row>
    <row r="704" spans="1:8" x14ac:dyDescent="0.25">
      <c r="A704" s="3"/>
      <c r="B704" s="48">
        <v>45565</v>
      </c>
      <c r="C704" s="70" t="s">
        <v>132</v>
      </c>
      <c r="D704" s="31" t="s">
        <v>137</v>
      </c>
      <c r="E704" s="31" t="s">
        <v>146</v>
      </c>
      <c r="F704" s="71">
        <v>38914</v>
      </c>
      <c r="G704" s="72">
        <v>2475770</v>
      </c>
      <c r="H704" s="73">
        <v>1.5717938257592587E-2</v>
      </c>
    </row>
    <row r="705" spans="1:8" x14ac:dyDescent="0.25">
      <c r="A705" s="3"/>
      <c r="B705" s="48">
        <v>45565</v>
      </c>
      <c r="C705" s="70" t="s">
        <v>127</v>
      </c>
      <c r="D705" s="31" t="s">
        <v>138</v>
      </c>
      <c r="E705" s="31" t="s">
        <v>143</v>
      </c>
      <c r="F705" s="71">
        <v>47367</v>
      </c>
      <c r="G705" s="72">
        <v>3458636</v>
      </c>
      <c r="H705" s="73">
        <v>1.3695283342913218E-2</v>
      </c>
    </row>
    <row r="706" spans="1:8" x14ac:dyDescent="0.25">
      <c r="A706" s="3"/>
      <c r="B706" s="48">
        <v>45565</v>
      </c>
      <c r="C706" s="70" t="s">
        <v>132</v>
      </c>
      <c r="D706" s="31" t="s">
        <v>139</v>
      </c>
      <c r="E706" s="31" t="s">
        <v>147</v>
      </c>
      <c r="F706" s="71">
        <v>50171</v>
      </c>
      <c r="G706" s="72">
        <v>3119168</v>
      </c>
      <c r="H706" s="73">
        <v>1.6084737981410427E-2</v>
      </c>
    </row>
    <row r="707" spans="1:8" x14ac:dyDescent="0.25">
      <c r="A707" s="3"/>
      <c r="B707" s="48">
        <v>45565</v>
      </c>
      <c r="C707" s="70" t="s">
        <v>127</v>
      </c>
      <c r="D707" s="31" t="s">
        <v>140</v>
      </c>
      <c r="E707" s="31" t="s">
        <v>144</v>
      </c>
      <c r="F707" s="71">
        <v>24598</v>
      </c>
      <c r="G707" s="72">
        <v>1775440</v>
      </c>
      <c r="H707" s="73">
        <v>1.3854593790834948E-2</v>
      </c>
    </row>
    <row r="708" spans="1:8" x14ac:dyDescent="0.25">
      <c r="A708" s="3"/>
      <c r="B708" s="48">
        <v>45565</v>
      </c>
      <c r="C708" s="70" t="s">
        <v>128</v>
      </c>
      <c r="D708" s="31" t="s">
        <v>141</v>
      </c>
      <c r="E708" s="31" t="s">
        <v>142</v>
      </c>
      <c r="F708" s="71">
        <v>44020</v>
      </c>
      <c r="G708" s="72">
        <v>4711589</v>
      </c>
      <c r="H708" s="73">
        <v>9.3429201910438277E-3</v>
      </c>
    </row>
    <row r="709" spans="1:8" x14ac:dyDescent="0.25">
      <c r="A709" s="3"/>
      <c r="B709" s="48">
        <v>45596</v>
      </c>
      <c r="C709" s="70" t="s">
        <v>127</v>
      </c>
      <c r="D709" s="31" t="s">
        <v>136</v>
      </c>
      <c r="E709" s="31" t="s">
        <v>145</v>
      </c>
      <c r="F709" s="71">
        <v>31447</v>
      </c>
      <c r="G709" s="72">
        <v>1957453</v>
      </c>
      <c r="H709" s="73">
        <v>1.6065264402261512E-2</v>
      </c>
    </row>
    <row r="710" spans="1:8" x14ac:dyDescent="0.25">
      <c r="A710" s="3"/>
      <c r="B710" s="48">
        <v>45596</v>
      </c>
      <c r="C710" s="70" t="s">
        <v>131</v>
      </c>
      <c r="D710" s="31" t="s">
        <v>67</v>
      </c>
      <c r="E710" s="31" t="s">
        <v>84</v>
      </c>
      <c r="F710" s="71">
        <v>25144</v>
      </c>
      <c r="G710" s="72">
        <v>1863894</v>
      </c>
      <c r="H710" s="73">
        <v>1.349003752359308E-2</v>
      </c>
    </row>
    <row r="711" spans="1:8" x14ac:dyDescent="0.25">
      <c r="A711" s="3"/>
      <c r="B711" s="48">
        <v>45596</v>
      </c>
      <c r="C711" s="70" t="s">
        <v>130</v>
      </c>
      <c r="D711" s="31" t="s">
        <v>53</v>
      </c>
      <c r="E711" s="31" t="s">
        <v>85</v>
      </c>
      <c r="F711" s="71">
        <v>28921</v>
      </c>
      <c r="G711" s="72">
        <v>1515756</v>
      </c>
      <c r="H711" s="73">
        <v>1.9080247744359909E-2</v>
      </c>
    </row>
    <row r="712" spans="1:8" x14ac:dyDescent="0.25">
      <c r="A712" s="3"/>
      <c r="B712" s="48">
        <v>45596</v>
      </c>
      <c r="C712" s="70" t="s">
        <v>129</v>
      </c>
      <c r="D712" s="31" t="s">
        <v>65</v>
      </c>
      <c r="E712" s="31" t="s">
        <v>86</v>
      </c>
      <c r="F712" s="71">
        <v>11353</v>
      </c>
      <c r="G712" s="72">
        <v>831660</v>
      </c>
      <c r="H712" s="73">
        <v>1.3651011230550946E-2</v>
      </c>
    </row>
    <row r="713" spans="1:8" x14ac:dyDescent="0.25">
      <c r="A713" s="3"/>
      <c r="B713" s="48">
        <v>45596</v>
      </c>
      <c r="C713" s="70" t="s">
        <v>129</v>
      </c>
      <c r="D713" s="31" t="s">
        <v>63</v>
      </c>
      <c r="E713" s="31" t="s">
        <v>89</v>
      </c>
      <c r="F713" s="71">
        <v>26960</v>
      </c>
      <c r="G713" s="72">
        <v>1636554</v>
      </c>
      <c r="H713" s="73">
        <v>1.6473639122204339E-2</v>
      </c>
    </row>
    <row r="714" spans="1:8" x14ac:dyDescent="0.25">
      <c r="A714" s="3"/>
      <c r="B714" s="48">
        <v>45596</v>
      </c>
      <c r="C714" s="70" t="s">
        <v>130</v>
      </c>
      <c r="D714" s="31" t="s">
        <v>56</v>
      </c>
      <c r="E714" s="31" t="s">
        <v>90</v>
      </c>
      <c r="F714" s="71">
        <v>53679</v>
      </c>
      <c r="G714" s="72">
        <v>3146482</v>
      </c>
      <c r="H714" s="73">
        <v>1.7060005428284668E-2</v>
      </c>
    </row>
    <row r="715" spans="1:8" x14ac:dyDescent="0.25">
      <c r="A715" s="3"/>
      <c r="B715" s="48">
        <v>45596</v>
      </c>
      <c r="C715" s="70" t="s">
        <v>129</v>
      </c>
      <c r="D715" s="31" t="s">
        <v>51</v>
      </c>
      <c r="E715" s="31" t="s">
        <v>91</v>
      </c>
      <c r="F715" s="71"/>
      <c r="G715" s="72"/>
      <c r="H715" s="73"/>
    </row>
    <row r="716" spans="1:8" x14ac:dyDescent="0.25">
      <c r="A716" s="3"/>
      <c r="B716" s="48">
        <v>45596</v>
      </c>
      <c r="C716" s="70" t="s">
        <v>133</v>
      </c>
      <c r="D716" s="31" t="s">
        <v>57</v>
      </c>
      <c r="E716" s="31" t="s">
        <v>93</v>
      </c>
      <c r="F716" s="71">
        <v>21827</v>
      </c>
      <c r="G716" s="72">
        <v>1297719</v>
      </c>
      <c r="H716" s="73">
        <v>1.6819511774120593E-2</v>
      </c>
    </row>
    <row r="717" spans="1:8" x14ac:dyDescent="0.25">
      <c r="A717" s="3"/>
      <c r="B717" s="48">
        <v>45596</v>
      </c>
      <c r="C717" s="70" t="s">
        <v>129</v>
      </c>
      <c r="D717" s="31" t="s">
        <v>59</v>
      </c>
      <c r="E717" s="31" t="s">
        <v>94</v>
      </c>
      <c r="F717" s="71">
        <v>14252</v>
      </c>
      <c r="G717" s="72">
        <v>819896</v>
      </c>
      <c r="H717" s="73">
        <v>1.7382692439041048E-2</v>
      </c>
    </row>
    <row r="718" spans="1:8" x14ac:dyDescent="0.25">
      <c r="A718" s="3"/>
      <c r="B718" s="48">
        <v>45596</v>
      </c>
      <c r="C718" s="70" t="s">
        <v>129</v>
      </c>
      <c r="D718" s="31" t="s">
        <v>73</v>
      </c>
      <c r="E718" s="31" t="s">
        <v>95</v>
      </c>
      <c r="F718" s="71">
        <v>8845</v>
      </c>
      <c r="G718" s="72">
        <v>801880</v>
      </c>
      <c r="H718" s="73">
        <v>1.1030328727490397E-2</v>
      </c>
    </row>
    <row r="719" spans="1:8" x14ac:dyDescent="0.25">
      <c r="A719" s="3"/>
      <c r="B719" s="48">
        <v>45596</v>
      </c>
      <c r="C719" s="70" t="s">
        <v>128</v>
      </c>
      <c r="D719" s="31" t="s">
        <v>68</v>
      </c>
      <c r="E719" s="31" t="s">
        <v>96</v>
      </c>
      <c r="F719" s="71">
        <v>27042</v>
      </c>
      <c r="G719" s="72">
        <v>2098368</v>
      </c>
      <c r="H719" s="73">
        <v>1.2887158019946931E-2</v>
      </c>
    </row>
    <row r="720" spans="1:8" x14ac:dyDescent="0.25">
      <c r="A720" s="3"/>
      <c r="B720" s="48">
        <v>45596</v>
      </c>
      <c r="C720" s="70" t="s">
        <v>132</v>
      </c>
      <c r="D720" s="31" t="s">
        <v>52</v>
      </c>
      <c r="E720" s="31" t="s">
        <v>97</v>
      </c>
      <c r="F720" s="71">
        <v>38280</v>
      </c>
      <c r="G720" s="72">
        <v>1965147</v>
      </c>
      <c r="H720" s="73">
        <v>1.9479458788579176E-2</v>
      </c>
    </row>
    <row r="721" spans="1:8" x14ac:dyDescent="0.25">
      <c r="A721" s="3"/>
      <c r="B721" s="48">
        <v>45596</v>
      </c>
      <c r="C721" s="70" t="s">
        <v>128</v>
      </c>
      <c r="D721" s="31" t="s">
        <v>79</v>
      </c>
      <c r="E721" s="31" t="s">
        <v>99</v>
      </c>
      <c r="F721" s="71">
        <v>24114</v>
      </c>
      <c r="G721" s="72">
        <v>2410491</v>
      </c>
      <c r="H721" s="73">
        <v>1.0003771015946544E-2</v>
      </c>
    </row>
    <row r="722" spans="1:8" x14ac:dyDescent="0.25">
      <c r="A722" s="3"/>
      <c r="B722" s="48">
        <v>45596</v>
      </c>
      <c r="C722" s="70" t="s">
        <v>129</v>
      </c>
      <c r="D722" s="31" t="s">
        <v>75</v>
      </c>
      <c r="E722" s="31" t="s">
        <v>102</v>
      </c>
      <c r="F722" s="71">
        <v>14132</v>
      </c>
      <c r="G722" s="72">
        <v>1203476</v>
      </c>
      <c r="H722" s="73">
        <v>1.1742652117699065E-2</v>
      </c>
    </row>
    <row r="723" spans="1:8" x14ac:dyDescent="0.25">
      <c r="A723" s="3"/>
      <c r="B723" s="48">
        <v>45596</v>
      </c>
      <c r="C723" s="70" t="s">
        <v>129</v>
      </c>
      <c r="D723" s="31" t="s">
        <v>66</v>
      </c>
      <c r="E723" s="31" t="s">
        <v>105</v>
      </c>
      <c r="F723" s="71">
        <v>6966</v>
      </c>
      <c r="G723" s="72">
        <v>516439</v>
      </c>
      <c r="H723" s="73">
        <v>1.3488524298126206E-2</v>
      </c>
    </row>
    <row r="724" spans="1:8" x14ac:dyDescent="0.25">
      <c r="A724" s="3"/>
      <c r="B724" s="48">
        <v>45596</v>
      </c>
      <c r="C724" s="70" t="s">
        <v>131</v>
      </c>
      <c r="D724" s="31" t="s">
        <v>69</v>
      </c>
      <c r="E724" s="31" t="s">
        <v>106</v>
      </c>
      <c r="F724" s="71">
        <v>41214</v>
      </c>
      <c r="G724" s="72">
        <v>3285638</v>
      </c>
      <c r="H724" s="73">
        <v>1.2543682535933661E-2</v>
      </c>
    </row>
    <row r="725" spans="1:8" x14ac:dyDescent="0.25">
      <c r="A725" s="3"/>
      <c r="B725" s="48">
        <v>45596</v>
      </c>
      <c r="C725" s="70" t="s">
        <v>130</v>
      </c>
      <c r="D725" s="31" t="s">
        <v>70</v>
      </c>
      <c r="E725" s="31" t="s">
        <v>107</v>
      </c>
      <c r="F725" s="71">
        <v>22500</v>
      </c>
      <c r="G725" s="72">
        <v>1804448</v>
      </c>
      <c r="H725" s="73">
        <v>1.2469187252832999E-2</v>
      </c>
    </row>
    <row r="726" spans="1:8" x14ac:dyDescent="0.25">
      <c r="A726" s="3"/>
      <c r="B726" s="48">
        <v>45596</v>
      </c>
      <c r="C726" s="70" t="s">
        <v>133</v>
      </c>
      <c r="D726" s="31" t="s">
        <v>60</v>
      </c>
      <c r="E726" s="31" t="s">
        <v>108</v>
      </c>
      <c r="F726" s="71">
        <v>16943</v>
      </c>
      <c r="G726" s="72">
        <v>1008120</v>
      </c>
      <c r="H726" s="73">
        <v>1.6806530968535491E-2</v>
      </c>
    </row>
    <row r="727" spans="1:8" x14ac:dyDescent="0.25">
      <c r="A727" s="3"/>
      <c r="B727" s="48">
        <v>45596</v>
      </c>
      <c r="C727" s="70" t="s">
        <v>129</v>
      </c>
      <c r="D727" s="31" t="s">
        <v>76</v>
      </c>
      <c r="E727" s="31" t="s">
        <v>109</v>
      </c>
      <c r="F727" s="71">
        <v>9738</v>
      </c>
      <c r="G727" s="72">
        <v>846283</v>
      </c>
      <c r="H727" s="73">
        <v>1.1506789100100084E-2</v>
      </c>
    </row>
    <row r="728" spans="1:8" x14ac:dyDescent="0.25">
      <c r="A728" s="3"/>
      <c r="B728" s="48">
        <v>45596</v>
      </c>
      <c r="C728" s="70" t="s">
        <v>133</v>
      </c>
      <c r="D728" s="31" t="s">
        <v>80</v>
      </c>
      <c r="E728" s="31" t="s">
        <v>110</v>
      </c>
      <c r="F728" s="71">
        <v>6547</v>
      </c>
      <c r="G728" s="72">
        <v>694176</v>
      </c>
      <c r="H728" s="73">
        <v>9.4313257732909234E-3</v>
      </c>
    </row>
    <row r="729" spans="1:8" x14ac:dyDescent="0.25">
      <c r="A729" s="3"/>
      <c r="B729" s="48">
        <v>45596</v>
      </c>
      <c r="C729" s="70" t="s">
        <v>132</v>
      </c>
      <c r="D729" s="31" t="s">
        <v>62</v>
      </c>
      <c r="E729" s="31" t="s">
        <v>111</v>
      </c>
      <c r="F729" s="71">
        <v>34802</v>
      </c>
      <c r="G729" s="72">
        <v>2136978</v>
      </c>
      <c r="H729" s="73">
        <v>1.6285614545400093E-2</v>
      </c>
    </row>
    <row r="730" spans="1:8" x14ac:dyDescent="0.25">
      <c r="A730" s="3"/>
      <c r="B730" s="48">
        <v>45596</v>
      </c>
      <c r="C730" s="70" t="s">
        <v>133</v>
      </c>
      <c r="D730" s="31" t="s">
        <v>71</v>
      </c>
      <c r="E730" s="31" t="s">
        <v>113</v>
      </c>
      <c r="F730" s="71">
        <v>7266</v>
      </c>
      <c r="G730" s="72">
        <v>605615</v>
      </c>
      <c r="H730" s="73">
        <v>1.1997721324603914E-2</v>
      </c>
    </row>
    <row r="731" spans="1:8" x14ac:dyDescent="0.25">
      <c r="A731" s="3"/>
      <c r="B731" s="48">
        <v>45596</v>
      </c>
      <c r="C731" s="70" t="s">
        <v>129</v>
      </c>
      <c r="D731" s="31" t="s">
        <v>58</v>
      </c>
      <c r="E731" s="31" t="s">
        <v>114</v>
      </c>
      <c r="F731" s="71">
        <v>21754</v>
      </c>
      <c r="G731" s="72">
        <v>1277448</v>
      </c>
      <c r="H731" s="73">
        <v>1.702926459628885E-2</v>
      </c>
    </row>
    <row r="732" spans="1:8" x14ac:dyDescent="0.25">
      <c r="A732" s="3"/>
      <c r="B732" s="48">
        <v>45596</v>
      </c>
      <c r="C732" s="70" t="s">
        <v>133</v>
      </c>
      <c r="D732" s="31" t="s">
        <v>64</v>
      </c>
      <c r="E732" s="31" t="s">
        <v>115</v>
      </c>
      <c r="F732" s="71">
        <v>8369</v>
      </c>
      <c r="G732" s="72">
        <v>593249</v>
      </c>
      <c r="H732" s="73">
        <v>1.4107061284553366E-2</v>
      </c>
    </row>
    <row r="733" spans="1:8" x14ac:dyDescent="0.25">
      <c r="A733" s="3"/>
      <c r="B733" s="48">
        <v>45596</v>
      </c>
      <c r="C733" s="70" t="s">
        <v>129</v>
      </c>
      <c r="D733" s="31" t="s">
        <v>78</v>
      </c>
      <c r="E733" s="31" t="s">
        <v>117</v>
      </c>
      <c r="F733" s="71">
        <v>14626</v>
      </c>
      <c r="G733" s="72">
        <v>1330202</v>
      </c>
      <c r="H733" s="73">
        <v>1.0995322514926305E-2</v>
      </c>
    </row>
    <row r="734" spans="1:8" x14ac:dyDescent="0.25">
      <c r="A734" s="3"/>
      <c r="B734" s="48">
        <v>45596</v>
      </c>
      <c r="C734" s="70" t="s">
        <v>133</v>
      </c>
      <c r="D734" s="31" t="s">
        <v>72</v>
      </c>
      <c r="E734" s="31" t="s">
        <v>119</v>
      </c>
      <c r="F734" s="71">
        <v>12680</v>
      </c>
      <c r="G734" s="72">
        <v>1093112</v>
      </c>
      <c r="H734" s="73">
        <v>1.1599909249921325E-2</v>
      </c>
    </row>
    <row r="735" spans="1:8" x14ac:dyDescent="0.25">
      <c r="A735" s="3"/>
      <c r="B735" s="48">
        <v>45596</v>
      </c>
      <c r="C735" s="70" t="s">
        <v>133</v>
      </c>
      <c r="D735" s="31" t="s">
        <v>61</v>
      </c>
      <c r="E735" s="31" t="s">
        <v>120</v>
      </c>
      <c r="F735" s="71">
        <v>13672</v>
      </c>
      <c r="G735" s="72">
        <v>831066</v>
      </c>
      <c r="H735" s="73">
        <v>1.6451160316990468E-2</v>
      </c>
    </row>
    <row r="736" spans="1:8" x14ac:dyDescent="0.25">
      <c r="A736" s="3"/>
      <c r="B736" s="48">
        <v>45596</v>
      </c>
      <c r="C736" s="70" t="s">
        <v>128</v>
      </c>
      <c r="D736" s="31" t="s">
        <v>77</v>
      </c>
      <c r="E736" s="31" t="s">
        <v>121</v>
      </c>
      <c r="F736" s="71">
        <v>20142</v>
      </c>
      <c r="G736" s="72">
        <v>1769767</v>
      </c>
      <c r="H736" s="73">
        <v>1.1381159214744087E-2</v>
      </c>
    </row>
    <row r="737" spans="1:8" x14ac:dyDescent="0.25">
      <c r="A737" s="3"/>
      <c r="B737" s="48">
        <v>45596</v>
      </c>
      <c r="C737" s="70" t="s">
        <v>130</v>
      </c>
      <c r="D737" s="31" t="s">
        <v>74</v>
      </c>
      <c r="E737" s="31" t="s">
        <v>122</v>
      </c>
      <c r="F737" s="71">
        <v>30470</v>
      </c>
      <c r="G737" s="72">
        <v>2661808</v>
      </c>
      <c r="H737" s="73">
        <v>1.1447106628276721E-2</v>
      </c>
    </row>
    <row r="738" spans="1:8" x14ac:dyDescent="0.25">
      <c r="A738" s="3"/>
      <c r="B738" s="48">
        <v>45596</v>
      </c>
      <c r="C738" s="70" t="s">
        <v>129</v>
      </c>
      <c r="D738" s="31" t="s">
        <v>54</v>
      </c>
      <c r="E738" s="31" t="s">
        <v>123</v>
      </c>
      <c r="F738" s="71">
        <v>19640</v>
      </c>
      <c r="G738" s="72">
        <v>1098875</v>
      </c>
      <c r="H738" s="73">
        <v>1.7872824479581391E-2</v>
      </c>
    </row>
    <row r="739" spans="1:8" x14ac:dyDescent="0.25">
      <c r="A739" s="3"/>
      <c r="B739" s="48">
        <v>45596</v>
      </c>
      <c r="C739" s="70" t="s">
        <v>131</v>
      </c>
      <c r="D739" s="31" t="s">
        <v>55</v>
      </c>
      <c r="E739" s="31" t="s">
        <v>125</v>
      </c>
      <c r="F739" s="71">
        <v>48311</v>
      </c>
      <c r="G739" s="72">
        <v>2750662</v>
      </c>
      <c r="H739" s="73">
        <v>1.7563408372239121E-2</v>
      </c>
    </row>
    <row r="740" spans="1:8" x14ac:dyDescent="0.25">
      <c r="A740" s="3"/>
      <c r="B740" s="48">
        <v>45596</v>
      </c>
      <c r="C740" s="70" t="s">
        <v>132</v>
      </c>
      <c r="D740" s="31" t="s">
        <v>137</v>
      </c>
      <c r="E740" s="31" t="s">
        <v>146</v>
      </c>
      <c r="F740" s="71">
        <v>39481</v>
      </c>
      <c r="G740" s="72">
        <v>2482624</v>
      </c>
      <c r="H740" s="73">
        <v>1.5902931736743058E-2</v>
      </c>
    </row>
    <row r="741" spans="1:8" x14ac:dyDescent="0.25">
      <c r="A741" s="3"/>
      <c r="B741" s="48">
        <v>45596</v>
      </c>
      <c r="C741" s="70" t="s">
        <v>127</v>
      </c>
      <c r="D741" s="31" t="s">
        <v>138</v>
      </c>
      <c r="E741" s="31" t="s">
        <v>143</v>
      </c>
      <c r="F741" s="71">
        <v>47929</v>
      </c>
      <c r="G741" s="72">
        <v>3465684</v>
      </c>
      <c r="H741" s="73">
        <v>1.3829593234697681E-2</v>
      </c>
    </row>
    <row r="742" spans="1:8" x14ac:dyDescent="0.25">
      <c r="A742" s="3"/>
      <c r="B742" s="48">
        <v>45596</v>
      </c>
      <c r="C742" s="70" t="s">
        <v>132</v>
      </c>
      <c r="D742" s="31" t="s">
        <v>139</v>
      </c>
      <c r="E742" s="31" t="s">
        <v>147</v>
      </c>
      <c r="F742" s="71">
        <v>50824</v>
      </c>
      <c r="G742" s="72">
        <v>3121004</v>
      </c>
      <c r="H742" s="73">
        <v>1.628450332008546E-2</v>
      </c>
    </row>
    <row r="743" spans="1:8" x14ac:dyDescent="0.25">
      <c r="A743" s="3"/>
      <c r="B743" s="48">
        <v>45596</v>
      </c>
      <c r="C743" s="70" t="s">
        <v>127</v>
      </c>
      <c r="D743" s="31" t="s">
        <v>140</v>
      </c>
      <c r="E743" s="31" t="s">
        <v>144</v>
      </c>
      <c r="F743" s="71">
        <v>24932</v>
      </c>
      <c r="G743" s="72">
        <v>1776764</v>
      </c>
      <c r="H743" s="73">
        <v>1.4032251891641208E-2</v>
      </c>
    </row>
    <row r="744" spans="1:8" x14ac:dyDescent="0.25">
      <c r="A744" s="3"/>
      <c r="B744" s="48">
        <v>45596</v>
      </c>
      <c r="C744" s="70" t="s">
        <v>128</v>
      </c>
      <c r="D744" s="31" t="s">
        <v>141</v>
      </c>
      <c r="E744" s="31" t="s">
        <v>142</v>
      </c>
      <c r="F744" s="71">
        <v>44498</v>
      </c>
      <c r="G744" s="72">
        <v>4720957</v>
      </c>
      <c r="H744" s="73">
        <v>9.4256312861989641E-3</v>
      </c>
    </row>
    <row r="745" spans="1:8" x14ac:dyDescent="0.25">
      <c r="A745" s="3"/>
      <c r="B745" s="48">
        <v>45626</v>
      </c>
      <c r="C745" s="70" t="s">
        <v>127</v>
      </c>
      <c r="D745" s="31" t="s">
        <v>136</v>
      </c>
      <c r="E745" s="31" t="s">
        <v>145</v>
      </c>
      <c r="F745" s="71">
        <v>31921</v>
      </c>
      <c r="G745" s="72">
        <v>1959724</v>
      </c>
      <c r="H745" s="73">
        <v>1.6288518179090525E-2</v>
      </c>
    </row>
    <row r="746" spans="1:8" x14ac:dyDescent="0.25">
      <c r="A746" s="3"/>
      <c r="B746" s="48">
        <v>45626</v>
      </c>
      <c r="C746" s="70" t="s">
        <v>131</v>
      </c>
      <c r="D746" s="31" t="s">
        <v>67</v>
      </c>
      <c r="E746" s="31" t="s">
        <v>84</v>
      </c>
      <c r="F746" s="71">
        <v>25430</v>
      </c>
      <c r="G746" s="72">
        <v>1865595</v>
      </c>
      <c r="H746" s="73">
        <v>1.3631039963121686E-2</v>
      </c>
    </row>
    <row r="747" spans="1:8" x14ac:dyDescent="0.25">
      <c r="A747" s="3"/>
      <c r="B747" s="48">
        <v>45626</v>
      </c>
      <c r="C747" s="70" t="s">
        <v>130</v>
      </c>
      <c r="D747" s="31" t="s">
        <v>53</v>
      </c>
      <c r="E747" s="31" t="s">
        <v>85</v>
      </c>
      <c r="F747" s="71">
        <v>29310</v>
      </c>
      <c r="G747" s="72">
        <v>1516564</v>
      </c>
      <c r="H747" s="73">
        <v>1.9326582986276875E-2</v>
      </c>
    </row>
    <row r="748" spans="1:8" x14ac:dyDescent="0.25">
      <c r="A748" s="3"/>
      <c r="B748" s="48">
        <v>45626</v>
      </c>
      <c r="C748" s="70" t="s">
        <v>129</v>
      </c>
      <c r="D748" s="31" t="s">
        <v>65</v>
      </c>
      <c r="E748" s="31" t="s">
        <v>86</v>
      </c>
      <c r="F748" s="71">
        <v>11496</v>
      </c>
      <c r="G748" s="72">
        <v>831620</v>
      </c>
      <c r="H748" s="73">
        <v>1.3823621365527524E-2</v>
      </c>
    </row>
    <row r="749" spans="1:8" x14ac:dyDescent="0.25">
      <c r="A749" s="3"/>
      <c r="B749" s="48">
        <v>45626</v>
      </c>
      <c r="C749" s="70" t="s">
        <v>129</v>
      </c>
      <c r="D749" s="31" t="s">
        <v>63</v>
      </c>
      <c r="E749" s="31" t="s">
        <v>89</v>
      </c>
      <c r="F749" s="71">
        <v>27112</v>
      </c>
      <c r="G749" s="72">
        <v>1638251</v>
      </c>
      <c r="H749" s="73">
        <v>1.6549356600423257E-2</v>
      </c>
    </row>
    <row r="750" spans="1:8" x14ac:dyDescent="0.25">
      <c r="A750" s="3"/>
      <c r="B750" s="48">
        <v>45626</v>
      </c>
      <c r="C750" s="70" t="s">
        <v>130</v>
      </c>
      <c r="D750" s="31" t="s">
        <v>56</v>
      </c>
      <c r="E750" s="31" t="s">
        <v>90</v>
      </c>
      <c r="F750" s="71">
        <v>54375</v>
      </c>
      <c r="G750" s="72">
        <v>3148185</v>
      </c>
      <c r="H750" s="73">
        <v>1.7271856641207554E-2</v>
      </c>
    </row>
    <row r="751" spans="1:8" x14ac:dyDescent="0.25">
      <c r="A751" s="3"/>
      <c r="B751" s="48">
        <v>45626</v>
      </c>
      <c r="C751" s="70" t="s">
        <v>129</v>
      </c>
      <c r="D751" s="31" t="s">
        <v>51</v>
      </c>
      <c r="E751" s="31" t="s">
        <v>91</v>
      </c>
      <c r="F751" s="71"/>
      <c r="G751" s="72"/>
      <c r="H751" s="73"/>
    </row>
    <row r="752" spans="1:8" x14ac:dyDescent="0.25">
      <c r="A752" s="3"/>
      <c r="B752" s="48">
        <v>45626</v>
      </c>
      <c r="C752" s="70" t="s">
        <v>133</v>
      </c>
      <c r="D752" s="31" t="s">
        <v>57</v>
      </c>
      <c r="E752" s="31" t="s">
        <v>93</v>
      </c>
      <c r="F752" s="71">
        <v>21989</v>
      </c>
      <c r="G752" s="72">
        <v>1292609</v>
      </c>
      <c r="H752" s="73">
        <v>1.7011331346137928E-2</v>
      </c>
    </row>
    <row r="753" spans="1:8" x14ac:dyDescent="0.25">
      <c r="A753" s="3"/>
      <c r="B753" s="48">
        <v>45626</v>
      </c>
      <c r="C753" s="70" t="s">
        <v>129</v>
      </c>
      <c r="D753" s="31" t="s">
        <v>59</v>
      </c>
      <c r="E753" s="31" t="s">
        <v>94</v>
      </c>
      <c r="F753" s="71">
        <v>14357</v>
      </c>
      <c r="G753" s="72">
        <v>820566</v>
      </c>
      <c r="H753" s="73">
        <v>1.7496459760701761E-2</v>
      </c>
    </row>
    <row r="754" spans="1:8" x14ac:dyDescent="0.25">
      <c r="A754" s="3"/>
      <c r="B754" s="48">
        <v>45626</v>
      </c>
      <c r="C754" s="70" t="s">
        <v>129</v>
      </c>
      <c r="D754" s="31" t="s">
        <v>73</v>
      </c>
      <c r="E754" s="31" t="s">
        <v>95</v>
      </c>
      <c r="F754" s="71">
        <v>8935</v>
      </c>
      <c r="G754" s="72">
        <v>802544</v>
      </c>
      <c r="H754" s="73">
        <v>1.1133345959847685E-2</v>
      </c>
    </row>
    <row r="755" spans="1:8" x14ac:dyDescent="0.25">
      <c r="A755" s="3"/>
      <c r="B755" s="48">
        <v>45626</v>
      </c>
      <c r="C755" s="70" t="s">
        <v>128</v>
      </c>
      <c r="D755" s="31" t="s">
        <v>68</v>
      </c>
      <c r="E755" s="31" t="s">
        <v>96</v>
      </c>
      <c r="F755" s="71">
        <v>27442</v>
      </c>
      <c r="G755" s="72">
        <v>2098675</v>
      </c>
      <c r="H755" s="73">
        <v>1.307586929848595E-2</v>
      </c>
    </row>
    <row r="756" spans="1:8" x14ac:dyDescent="0.25">
      <c r="A756" s="3"/>
      <c r="B756" s="48">
        <v>45626</v>
      </c>
      <c r="C756" s="70" t="s">
        <v>132</v>
      </c>
      <c r="D756" s="31" t="s">
        <v>52</v>
      </c>
      <c r="E756" s="31" t="s">
        <v>97</v>
      </c>
      <c r="F756" s="71">
        <v>38591</v>
      </c>
      <c r="G756" s="72">
        <v>1957506</v>
      </c>
      <c r="H756" s="73">
        <v>1.9714371245860805E-2</v>
      </c>
    </row>
    <row r="757" spans="1:8" x14ac:dyDescent="0.25">
      <c r="A757" s="3"/>
      <c r="B757" s="48">
        <v>45626</v>
      </c>
      <c r="C757" s="70" t="s">
        <v>128</v>
      </c>
      <c r="D757" s="31" t="s">
        <v>79</v>
      </c>
      <c r="E757" s="31" t="s">
        <v>99</v>
      </c>
      <c r="F757" s="71">
        <v>24535</v>
      </c>
      <c r="G757" s="72">
        <v>2413881</v>
      </c>
      <c r="H757" s="73">
        <v>1.0164129880470496E-2</v>
      </c>
    </row>
    <row r="758" spans="1:8" x14ac:dyDescent="0.25">
      <c r="A758" s="3"/>
      <c r="B758" s="48">
        <v>45626</v>
      </c>
      <c r="C758" s="70" t="s">
        <v>129</v>
      </c>
      <c r="D758" s="31" t="s">
        <v>75</v>
      </c>
      <c r="E758" s="31" t="s">
        <v>102</v>
      </c>
      <c r="F758" s="71">
        <v>14305</v>
      </c>
      <c r="G758" s="72">
        <v>1204455</v>
      </c>
      <c r="H758" s="73">
        <v>1.1876740932620977E-2</v>
      </c>
    </row>
    <row r="759" spans="1:8" x14ac:dyDescent="0.25">
      <c r="A759" s="3"/>
      <c r="B759" s="48">
        <v>45626</v>
      </c>
      <c r="C759" s="70" t="s">
        <v>129</v>
      </c>
      <c r="D759" s="31" t="s">
        <v>66</v>
      </c>
      <c r="E759" s="31" t="s">
        <v>105</v>
      </c>
      <c r="F759" s="71">
        <v>7099</v>
      </c>
      <c r="G759" s="72">
        <v>516560</v>
      </c>
      <c r="H759" s="73">
        <v>1.3742837230912188E-2</v>
      </c>
    </row>
    <row r="760" spans="1:8" x14ac:dyDescent="0.25">
      <c r="A760" s="3"/>
      <c r="B760" s="48">
        <v>45626</v>
      </c>
      <c r="C760" s="70" t="s">
        <v>131</v>
      </c>
      <c r="D760" s="31" t="s">
        <v>69</v>
      </c>
      <c r="E760" s="31" t="s">
        <v>106</v>
      </c>
      <c r="F760" s="71">
        <v>41786</v>
      </c>
      <c r="G760" s="72">
        <v>3288339</v>
      </c>
      <c r="H760" s="73">
        <v>1.2707327316313799E-2</v>
      </c>
    </row>
    <row r="761" spans="1:8" x14ac:dyDescent="0.25">
      <c r="A761" s="3"/>
      <c r="B761" s="48">
        <v>45626</v>
      </c>
      <c r="C761" s="70" t="s">
        <v>130</v>
      </c>
      <c r="D761" s="31" t="s">
        <v>70</v>
      </c>
      <c r="E761" s="31" t="s">
        <v>107</v>
      </c>
      <c r="F761" s="71">
        <v>22617</v>
      </c>
      <c r="G761" s="72">
        <v>1797557</v>
      </c>
      <c r="H761" s="73">
        <v>1.2582076674063743E-2</v>
      </c>
    </row>
    <row r="762" spans="1:8" x14ac:dyDescent="0.25">
      <c r="A762" s="3"/>
      <c r="B762" s="48">
        <v>45626</v>
      </c>
      <c r="C762" s="70" t="s">
        <v>133</v>
      </c>
      <c r="D762" s="31" t="s">
        <v>60</v>
      </c>
      <c r="E762" s="31" t="s">
        <v>108</v>
      </c>
      <c r="F762" s="71">
        <v>17105</v>
      </c>
      <c r="G762" s="72">
        <v>1009863</v>
      </c>
      <c r="H762" s="73">
        <v>1.6937941087058345E-2</v>
      </c>
    </row>
    <row r="763" spans="1:8" x14ac:dyDescent="0.25">
      <c r="A763" s="3"/>
      <c r="B763" s="48">
        <v>45626</v>
      </c>
      <c r="C763" s="70" t="s">
        <v>129</v>
      </c>
      <c r="D763" s="31" t="s">
        <v>76</v>
      </c>
      <c r="E763" s="31" t="s">
        <v>109</v>
      </c>
      <c r="F763" s="71">
        <v>9845</v>
      </c>
      <c r="G763" s="72">
        <v>846993</v>
      </c>
      <c r="H763" s="73">
        <v>1.1623472685134351E-2</v>
      </c>
    </row>
    <row r="764" spans="1:8" x14ac:dyDescent="0.25">
      <c r="A764" s="3"/>
      <c r="B764" s="48">
        <v>45626</v>
      </c>
      <c r="C764" s="70" t="s">
        <v>133</v>
      </c>
      <c r="D764" s="31" t="s">
        <v>80</v>
      </c>
      <c r="E764" s="31" t="s">
        <v>110</v>
      </c>
      <c r="F764" s="71">
        <v>6689</v>
      </c>
      <c r="G764" s="72">
        <v>694620</v>
      </c>
      <c r="H764" s="73">
        <v>9.6297256053669636E-3</v>
      </c>
    </row>
    <row r="765" spans="1:8" x14ac:dyDescent="0.25">
      <c r="A765" s="3"/>
      <c r="B765" s="48">
        <v>45626</v>
      </c>
      <c r="C765" s="70" t="s">
        <v>132</v>
      </c>
      <c r="D765" s="31" t="s">
        <v>62</v>
      </c>
      <c r="E765" s="31" t="s">
        <v>111</v>
      </c>
      <c r="F765" s="71">
        <v>35148</v>
      </c>
      <c r="G765" s="72">
        <v>2137302</v>
      </c>
      <c r="H765" s="73">
        <v>1.6445032101219201E-2</v>
      </c>
    </row>
    <row r="766" spans="1:8" x14ac:dyDescent="0.25">
      <c r="A766" s="3"/>
      <c r="B766" s="48">
        <v>45626</v>
      </c>
      <c r="C766" s="70" t="s">
        <v>133</v>
      </c>
      <c r="D766" s="31" t="s">
        <v>71</v>
      </c>
      <c r="E766" s="31" t="s">
        <v>113</v>
      </c>
      <c r="F766" s="71">
        <v>7363</v>
      </c>
      <c r="G766" s="72">
        <v>605758</v>
      </c>
      <c r="H766" s="73">
        <v>1.2155019000987193E-2</v>
      </c>
    </row>
    <row r="767" spans="1:8" x14ac:dyDescent="0.25">
      <c r="A767" s="3"/>
      <c r="B767" s="48">
        <v>45626</v>
      </c>
      <c r="C767" s="70" t="s">
        <v>129</v>
      </c>
      <c r="D767" s="31" t="s">
        <v>58</v>
      </c>
      <c r="E767" s="31" t="s">
        <v>114</v>
      </c>
      <c r="F767" s="71">
        <v>21911</v>
      </c>
      <c r="G767" s="72">
        <v>1278089</v>
      </c>
      <c r="H767" s="73">
        <v>1.7143563554650732E-2</v>
      </c>
    </row>
    <row r="768" spans="1:8" x14ac:dyDescent="0.25">
      <c r="A768" s="3"/>
      <c r="B768" s="48">
        <v>45626</v>
      </c>
      <c r="C768" s="70" t="s">
        <v>133</v>
      </c>
      <c r="D768" s="31" t="s">
        <v>64</v>
      </c>
      <c r="E768" s="31" t="s">
        <v>115</v>
      </c>
      <c r="F768" s="71">
        <v>8449</v>
      </c>
      <c r="G768" s="72">
        <v>593293</v>
      </c>
      <c r="H768" s="73">
        <v>1.4240855698617714E-2</v>
      </c>
    </row>
    <row r="769" spans="1:8" x14ac:dyDescent="0.25">
      <c r="A769" s="3"/>
      <c r="B769" s="48">
        <v>45626</v>
      </c>
      <c r="C769" s="70" t="s">
        <v>129</v>
      </c>
      <c r="D769" s="31" t="s">
        <v>78</v>
      </c>
      <c r="E769" s="31" t="s">
        <v>117</v>
      </c>
      <c r="F769" s="71">
        <v>14789</v>
      </c>
      <c r="G769" s="72">
        <v>1330993</v>
      </c>
      <c r="H769" s="73">
        <v>1.1111253026875424E-2</v>
      </c>
    </row>
    <row r="770" spans="1:8" x14ac:dyDescent="0.25">
      <c r="A770" s="3"/>
      <c r="B770" s="48">
        <v>45626</v>
      </c>
      <c r="C770" s="70" t="s">
        <v>133</v>
      </c>
      <c r="D770" s="31" t="s">
        <v>72</v>
      </c>
      <c r="E770" s="31" t="s">
        <v>119</v>
      </c>
      <c r="F770" s="71">
        <v>12931</v>
      </c>
      <c r="G770" s="72">
        <v>1094932</v>
      </c>
      <c r="H770" s="73">
        <v>1.1809865818151265E-2</v>
      </c>
    </row>
    <row r="771" spans="1:8" x14ac:dyDescent="0.25">
      <c r="A771" s="3"/>
      <c r="B771" s="48">
        <v>45626</v>
      </c>
      <c r="C771" s="70" t="s">
        <v>133</v>
      </c>
      <c r="D771" s="31" t="s">
        <v>61</v>
      </c>
      <c r="E771" s="31" t="s">
        <v>120</v>
      </c>
      <c r="F771" s="71">
        <v>13833</v>
      </c>
      <c r="G771" s="72">
        <v>831452</v>
      </c>
      <c r="H771" s="73">
        <v>1.6637160052534603E-2</v>
      </c>
    </row>
    <row r="772" spans="1:8" x14ac:dyDescent="0.25">
      <c r="A772" s="3"/>
      <c r="B772" s="48">
        <v>45626</v>
      </c>
      <c r="C772" s="70" t="s">
        <v>128</v>
      </c>
      <c r="D772" s="31" t="s">
        <v>77</v>
      </c>
      <c r="E772" s="31" t="s">
        <v>121</v>
      </c>
      <c r="F772" s="71">
        <v>20403</v>
      </c>
      <c r="G772" s="72">
        <v>1770569</v>
      </c>
      <c r="H772" s="73">
        <v>1.1523414224466825E-2</v>
      </c>
    </row>
    <row r="773" spans="1:8" x14ac:dyDescent="0.25">
      <c r="A773" s="3"/>
      <c r="B773" s="48">
        <v>45626</v>
      </c>
      <c r="C773" s="70" t="s">
        <v>130</v>
      </c>
      <c r="D773" s="31" t="s">
        <v>74</v>
      </c>
      <c r="E773" s="31" t="s">
        <v>122</v>
      </c>
      <c r="F773" s="71">
        <v>30782</v>
      </c>
      <c r="G773" s="72">
        <v>2663594</v>
      </c>
      <c r="H773" s="73">
        <v>1.1556566053234839E-2</v>
      </c>
    </row>
    <row r="774" spans="1:8" x14ac:dyDescent="0.25">
      <c r="A774" s="3"/>
      <c r="B774" s="48">
        <v>45626</v>
      </c>
      <c r="C774" s="70" t="s">
        <v>129</v>
      </c>
      <c r="D774" s="31" t="s">
        <v>54</v>
      </c>
      <c r="E774" s="31" t="s">
        <v>123</v>
      </c>
      <c r="F774" s="71">
        <v>19976</v>
      </c>
      <c r="G774" s="72">
        <v>1098762</v>
      </c>
      <c r="H774" s="73">
        <v>1.8180461282789176E-2</v>
      </c>
    </row>
    <row r="775" spans="1:8" x14ac:dyDescent="0.25">
      <c r="A775" s="3"/>
      <c r="B775" s="48">
        <v>45626</v>
      </c>
      <c r="C775" s="70" t="s">
        <v>131</v>
      </c>
      <c r="D775" s="31" t="s">
        <v>55</v>
      </c>
      <c r="E775" s="31" t="s">
        <v>125</v>
      </c>
      <c r="F775" s="71">
        <v>49105</v>
      </c>
      <c r="G775" s="72">
        <v>2756967</v>
      </c>
      <c r="H775" s="73">
        <v>1.7811239670260832E-2</v>
      </c>
    </row>
    <row r="776" spans="1:8" x14ac:dyDescent="0.25">
      <c r="A776" s="3"/>
      <c r="B776" s="48">
        <v>45626</v>
      </c>
      <c r="C776" s="70" t="s">
        <v>132</v>
      </c>
      <c r="D776" s="31" t="s">
        <v>137</v>
      </c>
      <c r="E776" s="31" t="s">
        <v>146</v>
      </c>
      <c r="F776" s="71">
        <v>39945</v>
      </c>
      <c r="G776" s="72">
        <v>2484610</v>
      </c>
      <c r="H776" s="73">
        <v>1.6076969826250398E-2</v>
      </c>
    </row>
    <row r="777" spans="1:8" x14ac:dyDescent="0.25">
      <c r="A777" s="3"/>
      <c r="B777" s="48">
        <v>45626</v>
      </c>
      <c r="C777" s="70" t="s">
        <v>127</v>
      </c>
      <c r="D777" s="31" t="s">
        <v>138</v>
      </c>
      <c r="E777" s="31" t="s">
        <v>143</v>
      </c>
      <c r="F777" s="71">
        <v>48436</v>
      </c>
      <c r="G777" s="72">
        <v>3472749</v>
      </c>
      <c r="H777" s="73">
        <v>1.3947452004161545E-2</v>
      </c>
    </row>
    <row r="778" spans="1:8" x14ac:dyDescent="0.25">
      <c r="A778" s="3"/>
      <c r="B778" s="48">
        <v>45626</v>
      </c>
      <c r="C778" s="70" t="s">
        <v>132</v>
      </c>
      <c r="D778" s="31" t="s">
        <v>139</v>
      </c>
      <c r="E778" s="31" t="s">
        <v>147</v>
      </c>
      <c r="F778" s="71">
        <v>51566</v>
      </c>
      <c r="G778" s="72">
        <v>3122041</v>
      </c>
      <c r="H778" s="73">
        <v>1.651675938913038E-2</v>
      </c>
    </row>
    <row r="779" spans="1:8" x14ac:dyDescent="0.25">
      <c r="A779" s="3"/>
      <c r="B779" s="48">
        <v>45626</v>
      </c>
      <c r="C779" s="70" t="s">
        <v>127</v>
      </c>
      <c r="D779" s="31" t="s">
        <v>140</v>
      </c>
      <c r="E779" s="31" t="s">
        <v>144</v>
      </c>
      <c r="F779" s="71">
        <v>25294</v>
      </c>
      <c r="G779" s="72">
        <v>1777296</v>
      </c>
      <c r="H779" s="73">
        <v>1.4231731799317615E-2</v>
      </c>
    </row>
    <row r="780" spans="1:8" x14ac:dyDescent="0.25">
      <c r="A780" s="3"/>
      <c r="B780" s="48">
        <v>45626</v>
      </c>
      <c r="C780" s="70" t="s">
        <v>128</v>
      </c>
      <c r="D780" s="31" t="s">
        <v>141</v>
      </c>
      <c r="E780" s="31" t="s">
        <v>142</v>
      </c>
      <c r="F780" s="71">
        <v>45052</v>
      </c>
      <c r="G780" s="72">
        <v>4722926</v>
      </c>
      <c r="H780" s="73">
        <v>9.5390018814607725E-3</v>
      </c>
    </row>
    <row r="781" spans="1:8" x14ac:dyDescent="0.25">
      <c r="A781" s="3"/>
      <c r="B781" s="48">
        <v>45657</v>
      </c>
      <c r="C781" s="70" t="s">
        <v>127</v>
      </c>
      <c r="D781" s="31" t="s">
        <v>136</v>
      </c>
      <c r="E781" s="31" t="s">
        <v>145</v>
      </c>
      <c r="F781" s="71">
        <v>32323</v>
      </c>
      <c r="G781" s="72">
        <v>1960901</v>
      </c>
      <c r="H781" s="73">
        <v>1.6483749052093911E-2</v>
      </c>
    </row>
    <row r="782" spans="1:8" x14ac:dyDescent="0.25">
      <c r="A782" s="3"/>
      <c r="B782" s="48">
        <v>45657</v>
      </c>
      <c r="C782" s="70" t="s">
        <v>131</v>
      </c>
      <c r="D782" s="31" t="s">
        <v>67</v>
      </c>
      <c r="E782" s="31" t="s">
        <v>84</v>
      </c>
      <c r="F782" s="71">
        <v>25687</v>
      </c>
      <c r="G782" s="72">
        <v>1866654</v>
      </c>
      <c r="H782" s="73">
        <v>1.376098623526374E-2</v>
      </c>
    </row>
    <row r="783" spans="1:8" x14ac:dyDescent="0.25">
      <c r="A783" s="3"/>
      <c r="B783" s="48">
        <v>45657</v>
      </c>
      <c r="C783" s="70" t="s">
        <v>130</v>
      </c>
      <c r="D783" s="31" t="s">
        <v>53</v>
      </c>
      <c r="E783" s="31" t="s">
        <v>85</v>
      </c>
      <c r="F783" s="71">
        <v>29584</v>
      </c>
      <c r="G783" s="72">
        <v>1516703</v>
      </c>
      <c r="H783" s="73">
        <v>1.950546679211421E-2</v>
      </c>
    </row>
    <row r="784" spans="1:8" x14ac:dyDescent="0.25">
      <c r="A784" s="3"/>
      <c r="B784" s="48">
        <v>45657</v>
      </c>
      <c r="C784" s="70" t="s">
        <v>129</v>
      </c>
      <c r="D784" s="31" t="s">
        <v>65</v>
      </c>
      <c r="E784" s="31" t="s">
        <v>86</v>
      </c>
      <c r="F784" s="71">
        <v>11582</v>
      </c>
      <c r="G784" s="72">
        <v>831737</v>
      </c>
      <c r="H784" s="73">
        <v>1.3925074873427538E-2</v>
      </c>
    </row>
    <row r="785" spans="1:8" x14ac:dyDescent="0.25">
      <c r="A785" s="3"/>
      <c r="B785" s="48">
        <v>45657</v>
      </c>
      <c r="C785" s="70" t="s">
        <v>129</v>
      </c>
      <c r="D785" s="31" t="s">
        <v>63</v>
      </c>
      <c r="E785" s="31" t="s">
        <v>89</v>
      </c>
      <c r="F785" s="71">
        <v>27272</v>
      </c>
      <c r="G785" s="72">
        <v>1634746</v>
      </c>
      <c r="H785" s="73">
        <v>1.668271401184037E-2</v>
      </c>
    </row>
    <row r="786" spans="1:8" x14ac:dyDescent="0.25">
      <c r="A786" s="3"/>
      <c r="B786" s="48">
        <v>45657</v>
      </c>
      <c r="C786" s="70" t="s">
        <v>130</v>
      </c>
      <c r="D786" s="31" t="s">
        <v>56</v>
      </c>
      <c r="E786" s="31" t="s">
        <v>90</v>
      </c>
      <c r="F786" s="71">
        <v>55677</v>
      </c>
      <c r="G786" s="72">
        <v>3175737</v>
      </c>
      <c r="H786" s="73">
        <v>1.7531993360911182E-2</v>
      </c>
    </row>
    <row r="787" spans="1:8" x14ac:dyDescent="0.25">
      <c r="A787" s="3"/>
      <c r="B787" s="48">
        <v>45657</v>
      </c>
      <c r="C787" s="70" t="s">
        <v>129</v>
      </c>
      <c r="D787" s="31" t="s">
        <v>51</v>
      </c>
      <c r="E787" s="31" t="s">
        <v>91</v>
      </c>
      <c r="F787" s="71">
        <v>23125</v>
      </c>
      <c r="G787" s="72">
        <v>1134595</v>
      </c>
      <c r="H787" s="73">
        <v>2.0381722112295577E-2</v>
      </c>
    </row>
    <row r="788" spans="1:8" x14ac:dyDescent="0.25">
      <c r="A788" s="3"/>
      <c r="B788" s="48">
        <v>45657</v>
      </c>
      <c r="C788" s="70" t="s">
        <v>133</v>
      </c>
      <c r="D788" s="31" t="s">
        <v>57</v>
      </c>
      <c r="E788" s="31" t="s">
        <v>93</v>
      </c>
      <c r="F788" s="71">
        <v>22308</v>
      </c>
      <c r="G788" s="72">
        <v>1297753</v>
      </c>
      <c r="H788" s="73">
        <v>1.7189711755626842E-2</v>
      </c>
    </row>
    <row r="789" spans="1:8" x14ac:dyDescent="0.25">
      <c r="A789" s="3"/>
      <c r="B789" s="48">
        <v>45657</v>
      </c>
      <c r="C789" s="70" t="s">
        <v>129</v>
      </c>
      <c r="D789" s="31" t="s">
        <v>59</v>
      </c>
      <c r="E789" s="31" t="s">
        <v>94</v>
      </c>
      <c r="F789" s="71">
        <v>14448</v>
      </c>
      <c r="G789" s="72">
        <v>821268</v>
      </c>
      <c r="H789" s="73">
        <v>1.7592308479083562E-2</v>
      </c>
    </row>
    <row r="790" spans="1:8" x14ac:dyDescent="0.25">
      <c r="A790" s="3"/>
      <c r="B790" s="48">
        <v>45657</v>
      </c>
      <c r="C790" s="70" t="s">
        <v>129</v>
      </c>
      <c r="D790" s="31" t="s">
        <v>73</v>
      </c>
      <c r="E790" s="31" t="s">
        <v>95</v>
      </c>
      <c r="F790" s="71">
        <v>9011</v>
      </c>
      <c r="G790" s="72">
        <v>802743</v>
      </c>
      <c r="H790" s="73">
        <v>1.1225261385026091E-2</v>
      </c>
    </row>
    <row r="791" spans="1:8" x14ac:dyDescent="0.25">
      <c r="A791" s="3"/>
      <c r="B791" s="48">
        <v>45657</v>
      </c>
      <c r="C791" s="70" t="s">
        <v>128</v>
      </c>
      <c r="D791" s="31" t="s">
        <v>68</v>
      </c>
      <c r="E791" s="31" t="s">
        <v>96</v>
      </c>
      <c r="F791" s="71">
        <v>27812</v>
      </c>
      <c r="G791" s="72">
        <v>2099823</v>
      </c>
      <c r="H791" s="73">
        <v>1.3244925881848137E-2</v>
      </c>
    </row>
    <row r="792" spans="1:8" x14ac:dyDescent="0.25">
      <c r="A792" s="3"/>
      <c r="B792" s="48">
        <v>45657</v>
      </c>
      <c r="C792" s="70" t="s">
        <v>132</v>
      </c>
      <c r="D792" s="31" t="s">
        <v>52</v>
      </c>
      <c r="E792" s="31" t="s">
        <v>97</v>
      </c>
      <c r="F792" s="71">
        <v>38980</v>
      </c>
      <c r="G792" s="72">
        <v>1958441</v>
      </c>
      <c r="H792" s="73">
        <v>1.9903586577282646E-2</v>
      </c>
    </row>
    <row r="793" spans="1:8" x14ac:dyDescent="0.25">
      <c r="A793" s="3"/>
      <c r="B793" s="48">
        <v>45657</v>
      </c>
      <c r="C793" s="70" t="s">
        <v>128</v>
      </c>
      <c r="D793" s="31" t="s">
        <v>79</v>
      </c>
      <c r="E793" s="31" t="s">
        <v>99</v>
      </c>
      <c r="F793" s="71">
        <v>24848</v>
      </c>
      <c r="G793" s="72">
        <v>2416932</v>
      </c>
      <c r="H793" s="73">
        <v>1.0280802273295236E-2</v>
      </c>
    </row>
    <row r="794" spans="1:8" x14ac:dyDescent="0.25">
      <c r="A794" s="3"/>
      <c r="B794" s="48">
        <v>45657</v>
      </c>
      <c r="C794" s="70" t="s">
        <v>129</v>
      </c>
      <c r="D794" s="31" t="s">
        <v>75</v>
      </c>
      <c r="E794" s="31" t="s">
        <v>102</v>
      </c>
      <c r="F794" s="71">
        <v>14435</v>
      </c>
      <c r="G794" s="72">
        <v>1205004</v>
      </c>
      <c r="H794" s="73">
        <v>1.1979213347009637E-2</v>
      </c>
    </row>
    <row r="795" spans="1:8" x14ac:dyDescent="0.25">
      <c r="A795" s="3"/>
      <c r="B795" s="48">
        <v>45657</v>
      </c>
      <c r="C795" s="70" t="s">
        <v>129</v>
      </c>
      <c r="D795" s="31" t="s">
        <v>66</v>
      </c>
      <c r="E795" s="31" t="s">
        <v>105</v>
      </c>
      <c r="F795" s="71">
        <v>7185</v>
      </c>
      <c r="G795" s="72">
        <v>516659</v>
      </c>
      <c r="H795" s="73">
        <v>1.3906657969763422E-2</v>
      </c>
    </row>
    <row r="796" spans="1:8" x14ac:dyDescent="0.25">
      <c r="A796" s="3"/>
      <c r="B796" s="48">
        <v>45657</v>
      </c>
      <c r="C796" s="70" t="s">
        <v>131</v>
      </c>
      <c r="D796" s="31" t="s">
        <v>69</v>
      </c>
      <c r="E796" s="31" t="s">
        <v>106</v>
      </c>
      <c r="F796" s="71">
        <v>42336</v>
      </c>
      <c r="G796" s="72">
        <v>3289922</v>
      </c>
      <c r="H796" s="73">
        <v>1.2868390192837399E-2</v>
      </c>
    </row>
    <row r="797" spans="1:8" x14ac:dyDescent="0.25">
      <c r="A797" s="3"/>
      <c r="B797" s="48">
        <v>45657</v>
      </c>
      <c r="C797" s="70" t="s">
        <v>130</v>
      </c>
      <c r="D797" s="31" t="s">
        <v>70</v>
      </c>
      <c r="E797" s="31" t="s">
        <v>107</v>
      </c>
      <c r="F797" s="71">
        <v>22894</v>
      </c>
      <c r="G797" s="72">
        <v>1797946</v>
      </c>
      <c r="H797" s="73">
        <v>1.2733419134946211E-2</v>
      </c>
    </row>
    <row r="798" spans="1:8" x14ac:dyDescent="0.25">
      <c r="A798" s="3"/>
      <c r="B798" s="48">
        <v>45657</v>
      </c>
      <c r="C798" s="70" t="s">
        <v>133</v>
      </c>
      <c r="D798" s="31" t="s">
        <v>60</v>
      </c>
      <c r="E798" s="31" t="s">
        <v>108</v>
      </c>
      <c r="F798" s="71">
        <v>17249</v>
      </c>
      <c r="G798" s="72">
        <v>1010442</v>
      </c>
      <c r="H798" s="73">
        <v>1.7070747257140934E-2</v>
      </c>
    </row>
    <row r="799" spans="1:8" x14ac:dyDescent="0.25">
      <c r="A799" s="3"/>
      <c r="B799" s="48">
        <v>45657</v>
      </c>
      <c r="C799" s="70" t="s">
        <v>129</v>
      </c>
      <c r="D799" s="31" t="s">
        <v>76</v>
      </c>
      <c r="E799" s="31" t="s">
        <v>109</v>
      </c>
      <c r="F799" s="71">
        <v>9936</v>
      </c>
      <c r="G799" s="72">
        <v>847644</v>
      </c>
      <c r="H799" s="73">
        <v>1.1721902119285926E-2</v>
      </c>
    </row>
    <row r="800" spans="1:8" x14ac:dyDescent="0.25">
      <c r="A800" s="3"/>
      <c r="B800" s="48">
        <v>45657</v>
      </c>
      <c r="C800" s="70" t="s">
        <v>133</v>
      </c>
      <c r="D800" s="31" t="s">
        <v>80</v>
      </c>
      <c r="E800" s="31" t="s">
        <v>110</v>
      </c>
      <c r="F800" s="71">
        <v>6415</v>
      </c>
      <c r="G800" s="72">
        <v>656912</v>
      </c>
      <c r="H800" s="73">
        <v>9.7653871447012687E-3</v>
      </c>
    </row>
    <row r="801" spans="1:8" x14ac:dyDescent="0.25">
      <c r="A801" s="3"/>
      <c r="B801" s="48">
        <v>45657</v>
      </c>
      <c r="C801" s="70" t="s">
        <v>132</v>
      </c>
      <c r="D801" s="31" t="s">
        <v>62</v>
      </c>
      <c r="E801" s="31" t="s">
        <v>111</v>
      </c>
      <c r="F801" s="71">
        <v>35437</v>
      </c>
      <c r="G801" s="72">
        <v>2137804</v>
      </c>
      <c r="H801" s="73">
        <v>1.6576355924116524E-2</v>
      </c>
    </row>
    <row r="802" spans="1:8" x14ac:dyDescent="0.25">
      <c r="A802" s="3"/>
      <c r="B802" s="48">
        <v>45657</v>
      </c>
      <c r="C802" s="70" t="s">
        <v>133</v>
      </c>
      <c r="D802" s="31" t="s">
        <v>71</v>
      </c>
      <c r="E802" s="31" t="s">
        <v>113</v>
      </c>
      <c r="F802" s="71">
        <v>7452</v>
      </c>
      <c r="G802" s="72">
        <v>605331</v>
      </c>
      <c r="H802" s="73">
        <v>1.2310620140055606E-2</v>
      </c>
    </row>
    <row r="803" spans="1:8" x14ac:dyDescent="0.25">
      <c r="A803" s="3"/>
      <c r="B803" s="48">
        <v>45657</v>
      </c>
      <c r="C803" s="70" t="s">
        <v>129</v>
      </c>
      <c r="D803" s="31" t="s">
        <v>58</v>
      </c>
      <c r="E803" s="31" t="s">
        <v>114</v>
      </c>
      <c r="F803" s="71">
        <v>22080</v>
      </c>
      <c r="G803" s="72">
        <v>1277755</v>
      </c>
      <c r="H803" s="73">
        <v>1.7280308040273761E-2</v>
      </c>
    </row>
    <row r="804" spans="1:8" x14ac:dyDescent="0.25">
      <c r="A804" s="3"/>
      <c r="B804" s="48">
        <v>45657</v>
      </c>
      <c r="C804" s="70" t="s">
        <v>133</v>
      </c>
      <c r="D804" s="31" t="s">
        <v>64</v>
      </c>
      <c r="E804" s="31" t="s">
        <v>115</v>
      </c>
      <c r="F804" s="71">
        <v>8522</v>
      </c>
      <c r="G804" s="72">
        <v>593180</v>
      </c>
      <c r="H804" s="73">
        <v>1.4366634073974174E-2</v>
      </c>
    </row>
    <row r="805" spans="1:8" x14ac:dyDescent="0.25">
      <c r="A805" s="3"/>
      <c r="B805" s="48">
        <v>45657</v>
      </c>
      <c r="C805" s="70" t="s">
        <v>129</v>
      </c>
      <c r="D805" s="31" t="s">
        <v>78</v>
      </c>
      <c r="E805" s="31" t="s">
        <v>117</v>
      </c>
      <c r="F805" s="71">
        <v>14922</v>
      </c>
      <c r="G805" s="72">
        <v>1331578</v>
      </c>
      <c r="H805" s="73">
        <v>1.1206253032116783E-2</v>
      </c>
    </row>
    <row r="806" spans="1:8" x14ac:dyDescent="0.25">
      <c r="A806" s="3"/>
      <c r="B806" s="48">
        <v>45657</v>
      </c>
      <c r="C806" s="70" t="s">
        <v>133</v>
      </c>
      <c r="D806" s="31" t="s">
        <v>72</v>
      </c>
      <c r="E806" s="31" t="s">
        <v>119</v>
      </c>
      <c r="F806" s="71">
        <v>13092</v>
      </c>
      <c r="G806" s="72">
        <v>1095686</v>
      </c>
      <c r="H806" s="73">
        <v>1.194867872729961E-2</v>
      </c>
    </row>
    <row r="807" spans="1:8" x14ac:dyDescent="0.25">
      <c r="A807" s="3"/>
      <c r="B807" s="48">
        <v>45657</v>
      </c>
      <c r="C807" s="70" t="s">
        <v>133</v>
      </c>
      <c r="D807" s="31" t="s">
        <v>61</v>
      </c>
      <c r="E807" s="31" t="s">
        <v>120</v>
      </c>
      <c r="F807" s="71">
        <v>13950</v>
      </c>
      <c r="G807" s="72">
        <v>831059</v>
      </c>
      <c r="H807" s="73">
        <v>1.678581183766736E-2</v>
      </c>
    </row>
    <row r="808" spans="1:8" x14ac:dyDescent="0.25">
      <c r="A808" s="3"/>
      <c r="B808" s="48">
        <v>45657</v>
      </c>
      <c r="C808" s="70" t="s">
        <v>128</v>
      </c>
      <c r="D808" s="31" t="s">
        <v>77</v>
      </c>
      <c r="E808" s="31" t="s">
        <v>121</v>
      </c>
      <c r="F808" s="71">
        <v>20621</v>
      </c>
      <c r="G808" s="72">
        <v>1772866</v>
      </c>
      <c r="H808" s="73">
        <v>1.1631448738934584E-2</v>
      </c>
    </row>
    <row r="809" spans="1:8" x14ac:dyDescent="0.25">
      <c r="A809" s="3"/>
      <c r="B809" s="48">
        <v>45657</v>
      </c>
      <c r="C809" s="70" t="s">
        <v>130</v>
      </c>
      <c r="D809" s="31" t="s">
        <v>74</v>
      </c>
      <c r="E809" s="31" t="s">
        <v>122</v>
      </c>
      <c r="F809" s="71">
        <v>31125</v>
      </c>
      <c r="G809" s="72">
        <v>2663627</v>
      </c>
      <c r="H809" s="73">
        <v>1.168519466126451E-2</v>
      </c>
    </row>
    <row r="810" spans="1:8" x14ac:dyDescent="0.25">
      <c r="A810" s="3"/>
      <c r="B810" s="48">
        <v>45657</v>
      </c>
      <c r="C810" s="70" t="s">
        <v>129</v>
      </c>
      <c r="D810" s="31" t="s">
        <v>54</v>
      </c>
      <c r="E810" s="31" t="s">
        <v>123</v>
      </c>
      <c r="F810" s="71">
        <v>20239</v>
      </c>
      <c r="G810" s="72">
        <v>1099286</v>
      </c>
      <c r="H810" s="73">
        <v>1.8411041348657221E-2</v>
      </c>
    </row>
    <row r="811" spans="1:8" x14ac:dyDescent="0.25">
      <c r="A811" s="3"/>
      <c r="B811" s="48">
        <v>45657</v>
      </c>
      <c r="C811" s="70" t="s">
        <v>131</v>
      </c>
      <c r="D811" s="31" t="s">
        <v>55</v>
      </c>
      <c r="E811" s="31" t="s">
        <v>125</v>
      </c>
      <c r="F811" s="71">
        <v>50492</v>
      </c>
      <c r="G811" s="72">
        <v>2798573</v>
      </c>
      <c r="H811" s="73">
        <v>1.8042052145861479E-2</v>
      </c>
    </row>
    <row r="812" spans="1:8" x14ac:dyDescent="0.25">
      <c r="A812" s="3"/>
      <c r="B812" s="48">
        <v>45657</v>
      </c>
      <c r="C812" s="70" t="s">
        <v>132</v>
      </c>
      <c r="D812" s="31" t="s">
        <v>137</v>
      </c>
      <c r="E812" s="31" t="s">
        <v>146</v>
      </c>
      <c r="F812" s="71">
        <v>40415</v>
      </c>
      <c r="G812" s="72">
        <v>2486485</v>
      </c>
      <c r="H812" s="73">
        <v>1.6253868412638726E-2</v>
      </c>
    </row>
    <row r="813" spans="1:8" x14ac:dyDescent="0.25">
      <c r="A813" s="3"/>
      <c r="B813" s="48">
        <v>45657</v>
      </c>
      <c r="C813" s="70" t="s">
        <v>127</v>
      </c>
      <c r="D813" s="31" t="s">
        <v>138</v>
      </c>
      <c r="E813" s="31" t="s">
        <v>143</v>
      </c>
      <c r="F813" s="71">
        <v>48880</v>
      </c>
      <c r="G813" s="72">
        <v>3475182</v>
      </c>
      <c r="H813" s="73">
        <v>1.4065450385044581E-2</v>
      </c>
    </row>
    <row r="814" spans="1:8" x14ac:dyDescent="0.25">
      <c r="A814" s="3"/>
      <c r="B814" s="48">
        <v>45657</v>
      </c>
      <c r="C814" s="70" t="s">
        <v>132</v>
      </c>
      <c r="D814" s="31" t="s">
        <v>139</v>
      </c>
      <c r="E814" s="31" t="s">
        <v>147</v>
      </c>
      <c r="F814" s="71">
        <v>52251</v>
      </c>
      <c r="G814" s="72">
        <v>3123511</v>
      </c>
      <c r="H814" s="73">
        <v>1.6728290695950807E-2</v>
      </c>
    </row>
    <row r="815" spans="1:8" x14ac:dyDescent="0.25">
      <c r="A815" s="3"/>
      <c r="B815" s="48">
        <v>45657</v>
      </c>
      <c r="C815" s="70" t="s">
        <v>127</v>
      </c>
      <c r="D815" s="31" t="s">
        <v>140</v>
      </c>
      <c r="E815" s="31" t="s">
        <v>144</v>
      </c>
      <c r="F815" s="71">
        <v>25614</v>
      </c>
      <c r="G815" s="72">
        <v>1777760</v>
      </c>
      <c r="H815" s="73">
        <v>1.4408019080190801E-2</v>
      </c>
    </row>
    <row r="816" spans="1:8" x14ac:dyDescent="0.25">
      <c r="A816" s="3"/>
      <c r="B816" s="48">
        <v>45657</v>
      </c>
      <c r="C816" s="70" t="s">
        <v>128</v>
      </c>
      <c r="D816" s="31" t="s">
        <v>141</v>
      </c>
      <c r="E816" s="31" t="s">
        <v>142</v>
      </c>
      <c r="F816" s="71">
        <v>45451</v>
      </c>
      <c r="G816" s="72">
        <v>4709658</v>
      </c>
      <c r="H816" s="73">
        <v>9.6505945866982266E-3</v>
      </c>
    </row>
    <row r="817" spans="1:8" x14ac:dyDescent="0.25">
      <c r="A817" s="3"/>
      <c r="B817" s="48">
        <v>45688</v>
      </c>
      <c r="C817" s="70" t="s">
        <v>127</v>
      </c>
      <c r="D817" s="31" t="s">
        <v>136</v>
      </c>
      <c r="E817" s="31" t="s">
        <v>145</v>
      </c>
      <c r="F817" s="71">
        <v>32914</v>
      </c>
      <c r="G817" s="72">
        <v>1962881</v>
      </c>
      <c r="H817" s="73">
        <v>1.6768209585807801E-2</v>
      </c>
    </row>
    <row r="818" spans="1:8" x14ac:dyDescent="0.25">
      <c r="A818" s="3"/>
      <c r="B818" s="48">
        <v>45688</v>
      </c>
      <c r="C818" s="70" t="s">
        <v>131</v>
      </c>
      <c r="D818" s="31" t="s">
        <v>67</v>
      </c>
      <c r="E818" s="31" t="s">
        <v>84</v>
      </c>
      <c r="F818" s="71">
        <v>26034</v>
      </c>
      <c r="G818" s="72">
        <v>1864797</v>
      </c>
      <c r="H818" s="73">
        <v>1.396076892015592E-2</v>
      </c>
    </row>
    <row r="819" spans="1:8" x14ac:dyDescent="0.25">
      <c r="A819" s="3"/>
      <c r="B819" s="48">
        <v>45688</v>
      </c>
      <c r="C819" s="70" t="s">
        <v>130</v>
      </c>
      <c r="D819" s="31" t="s">
        <v>53</v>
      </c>
      <c r="E819" s="31" t="s">
        <v>85</v>
      </c>
      <c r="F819" s="71">
        <v>29996</v>
      </c>
      <c r="G819" s="72">
        <v>1516590</v>
      </c>
      <c r="H819" s="73">
        <v>1.9778582214045985E-2</v>
      </c>
    </row>
    <row r="820" spans="1:8" x14ac:dyDescent="0.25">
      <c r="A820" s="3"/>
      <c r="B820" s="48">
        <v>45688</v>
      </c>
      <c r="C820" s="70" t="s">
        <v>129</v>
      </c>
      <c r="D820" s="31" t="s">
        <v>65</v>
      </c>
      <c r="E820" s="31" t="s">
        <v>86</v>
      </c>
      <c r="F820" s="71">
        <v>11588</v>
      </c>
      <c r="G820" s="72">
        <v>819892</v>
      </c>
      <c r="H820" s="73">
        <v>1.4133568811502002E-2</v>
      </c>
    </row>
    <row r="821" spans="1:8" x14ac:dyDescent="0.25">
      <c r="A821" s="3"/>
      <c r="B821" s="48">
        <v>45688</v>
      </c>
      <c r="C821" s="70" t="s">
        <v>129</v>
      </c>
      <c r="D821" s="31" t="s">
        <v>63</v>
      </c>
      <c r="E821" s="31" t="s">
        <v>89</v>
      </c>
      <c r="F821" s="71">
        <v>26155</v>
      </c>
      <c r="G821" s="72">
        <v>1595434</v>
      </c>
      <c r="H821" s="73">
        <v>1.639365840266661E-2</v>
      </c>
    </row>
    <row r="822" spans="1:8" x14ac:dyDescent="0.25">
      <c r="A822" s="3"/>
      <c r="B822" s="48">
        <v>45688</v>
      </c>
      <c r="C822" s="70" t="s">
        <v>130</v>
      </c>
      <c r="D822" s="31" t="s">
        <v>56</v>
      </c>
      <c r="E822" s="31" t="s">
        <v>90</v>
      </c>
      <c r="F822" s="71">
        <v>56588</v>
      </c>
      <c r="G822" s="72">
        <v>3176464</v>
      </c>
      <c r="H822" s="73">
        <v>1.7814777689909283E-2</v>
      </c>
    </row>
    <row r="823" spans="1:8" x14ac:dyDescent="0.25">
      <c r="A823" s="3"/>
      <c r="B823" s="48">
        <v>45688</v>
      </c>
      <c r="C823" s="70" t="s">
        <v>129</v>
      </c>
      <c r="D823" s="31" t="s">
        <v>51</v>
      </c>
      <c r="E823" s="31" t="s">
        <v>91</v>
      </c>
      <c r="F823" s="71">
        <v>23390</v>
      </c>
      <c r="G823" s="72">
        <v>1127324</v>
      </c>
      <c r="H823" s="73">
        <v>2.0748249837668674E-2</v>
      </c>
    </row>
    <row r="824" spans="1:8" x14ac:dyDescent="0.25">
      <c r="A824" s="3"/>
      <c r="B824" s="48">
        <v>45688</v>
      </c>
      <c r="C824" s="70" t="s">
        <v>133</v>
      </c>
      <c r="D824" s="31" t="s">
        <v>57</v>
      </c>
      <c r="E824" s="31" t="s">
        <v>93</v>
      </c>
      <c r="F824" s="71">
        <v>22621</v>
      </c>
      <c r="G824" s="72">
        <v>1297518</v>
      </c>
      <c r="H824" s="73">
        <v>1.7434054864749467E-2</v>
      </c>
    </row>
    <row r="825" spans="1:8" x14ac:dyDescent="0.25">
      <c r="A825" s="3"/>
      <c r="B825" s="48">
        <v>45688</v>
      </c>
      <c r="C825" s="70" t="s">
        <v>129</v>
      </c>
      <c r="D825" s="31" t="s">
        <v>59</v>
      </c>
      <c r="E825" s="31" t="s">
        <v>94</v>
      </c>
      <c r="F825" s="71">
        <v>14609</v>
      </c>
      <c r="G825" s="72">
        <v>821629</v>
      </c>
      <c r="H825" s="73">
        <v>1.7780531115625178E-2</v>
      </c>
    </row>
    <row r="826" spans="1:8" x14ac:dyDescent="0.25">
      <c r="A826" s="3"/>
      <c r="B826" s="48">
        <v>45688</v>
      </c>
      <c r="C826" s="70" t="s">
        <v>129</v>
      </c>
      <c r="D826" s="31" t="s">
        <v>73</v>
      </c>
      <c r="E826" s="31" t="s">
        <v>95</v>
      </c>
      <c r="F826" s="71">
        <v>15445</v>
      </c>
      <c r="G826" s="72">
        <v>1231702</v>
      </c>
      <c r="H826" s="73">
        <v>1.2539559081660986E-2</v>
      </c>
    </row>
    <row r="827" spans="1:8" x14ac:dyDescent="0.25">
      <c r="A827" s="3"/>
      <c r="B827" s="48">
        <v>45688</v>
      </c>
      <c r="C827" s="70" t="s">
        <v>128</v>
      </c>
      <c r="D827" s="31" t="s">
        <v>68</v>
      </c>
      <c r="E827" s="31" t="s">
        <v>96</v>
      </c>
      <c r="F827" s="71">
        <v>28494</v>
      </c>
      <c r="G827" s="72">
        <v>2114299</v>
      </c>
      <c r="H827" s="73">
        <v>1.3476807206549311E-2</v>
      </c>
    </row>
    <row r="828" spans="1:8" x14ac:dyDescent="0.25">
      <c r="A828" s="3"/>
      <c r="B828" s="48">
        <v>45688</v>
      </c>
      <c r="C828" s="70" t="s">
        <v>132</v>
      </c>
      <c r="D828" s="31" t="s">
        <v>52</v>
      </c>
      <c r="E828" s="31" t="s">
        <v>97</v>
      </c>
      <c r="F828" s="71">
        <v>38810</v>
      </c>
      <c r="G828" s="72">
        <v>1929250</v>
      </c>
      <c r="H828" s="73">
        <v>2.011662563172217E-2</v>
      </c>
    </row>
    <row r="829" spans="1:8" x14ac:dyDescent="0.25">
      <c r="A829" s="3"/>
      <c r="B829" s="48">
        <v>45688</v>
      </c>
      <c r="C829" s="70" t="s">
        <v>128</v>
      </c>
      <c r="D829" s="31" t="s">
        <v>79</v>
      </c>
      <c r="E829" s="31" t="s">
        <v>99</v>
      </c>
      <c r="F829" s="71">
        <v>25290</v>
      </c>
      <c r="G829" s="72">
        <v>2418123</v>
      </c>
      <c r="H829" s="73">
        <v>1.0458525062620884E-2</v>
      </c>
    </row>
    <row r="830" spans="1:8" x14ac:dyDescent="0.25">
      <c r="A830" s="3"/>
      <c r="B830" s="48">
        <v>45688</v>
      </c>
      <c r="C830" s="70" t="s">
        <v>129</v>
      </c>
      <c r="D830" s="31" t="s">
        <v>75</v>
      </c>
      <c r="E830" s="31" t="s">
        <v>102</v>
      </c>
      <c r="F830" s="71">
        <v>14611</v>
      </c>
      <c r="G830" s="72">
        <v>1205219</v>
      </c>
      <c r="H830" s="73">
        <v>1.2123107916486547E-2</v>
      </c>
    </row>
    <row r="831" spans="1:8" x14ac:dyDescent="0.25">
      <c r="A831" s="3"/>
      <c r="B831" s="48">
        <v>45688</v>
      </c>
      <c r="C831" s="70" t="s">
        <v>129</v>
      </c>
      <c r="D831" s="31" t="s">
        <v>66</v>
      </c>
      <c r="E831" s="31" t="s">
        <v>105</v>
      </c>
      <c r="F831" s="71">
        <v>7317</v>
      </c>
      <c r="G831" s="72">
        <v>516863</v>
      </c>
      <c r="H831" s="73">
        <v>1.4156555992593783E-2</v>
      </c>
    </row>
    <row r="832" spans="1:8" x14ac:dyDescent="0.25">
      <c r="A832" s="3"/>
      <c r="B832" s="48">
        <v>45688</v>
      </c>
      <c r="C832" s="70" t="s">
        <v>131</v>
      </c>
      <c r="D832" s="31" t="s">
        <v>69</v>
      </c>
      <c r="E832" s="31" t="s">
        <v>106</v>
      </c>
      <c r="F832" s="71">
        <v>43149</v>
      </c>
      <c r="G832" s="72">
        <v>3295723</v>
      </c>
      <c r="H832" s="73">
        <v>1.3092423119297343E-2</v>
      </c>
    </row>
    <row r="833" spans="1:8" x14ac:dyDescent="0.25">
      <c r="A833" s="3"/>
      <c r="B833" s="48">
        <v>45688</v>
      </c>
      <c r="C833" s="70" t="s">
        <v>130</v>
      </c>
      <c r="D833" s="31" t="s">
        <v>70</v>
      </c>
      <c r="E833" s="31" t="s">
        <v>107</v>
      </c>
      <c r="F833" s="71">
        <v>23202</v>
      </c>
      <c r="G833" s="72">
        <v>1797878</v>
      </c>
      <c r="H833" s="73">
        <v>1.2905213813173085E-2</v>
      </c>
    </row>
    <row r="834" spans="1:8" x14ac:dyDescent="0.25">
      <c r="A834" s="3"/>
      <c r="B834" s="48">
        <v>45688</v>
      </c>
      <c r="C834" s="70" t="s">
        <v>133</v>
      </c>
      <c r="D834" s="31" t="s">
        <v>60</v>
      </c>
      <c r="E834" s="31" t="s">
        <v>108</v>
      </c>
      <c r="F834" s="71">
        <v>17431</v>
      </c>
      <c r="G834" s="72">
        <v>1010022</v>
      </c>
      <c r="H834" s="73">
        <v>1.7258039923882845E-2</v>
      </c>
    </row>
    <row r="835" spans="1:8" x14ac:dyDescent="0.25">
      <c r="A835" s="3"/>
      <c r="B835" s="48">
        <v>45688</v>
      </c>
      <c r="C835" s="70" t="s">
        <v>129</v>
      </c>
      <c r="D835" s="31" t="s">
        <v>76</v>
      </c>
      <c r="E835" s="31" t="s">
        <v>109</v>
      </c>
      <c r="F835" s="71">
        <v>10056</v>
      </c>
      <c r="G835" s="72">
        <v>848422</v>
      </c>
      <c r="H835" s="73">
        <v>1.1852592224152603E-2</v>
      </c>
    </row>
    <row r="836" spans="1:8" x14ac:dyDescent="0.25">
      <c r="A836" s="3"/>
      <c r="B836" s="48">
        <v>45688</v>
      </c>
      <c r="C836" s="70" t="s">
        <v>133</v>
      </c>
      <c r="D836" s="31" t="s">
        <v>80</v>
      </c>
      <c r="E836" s="31" t="s">
        <v>110</v>
      </c>
      <c r="F836" s="71">
        <v>6881</v>
      </c>
      <c r="G836" s="72">
        <v>695277</v>
      </c>
      <c r="H836" s="73">
        <v>9.8967749544426175E-3</v>
      </c>
    </row>
    <row r="837" spans="1:8" x14ac:dyDescent="0.25">
      <c r="A837" s="3"/>
      <c r="B837" s="48">
        <v>45688</v>
      </c>
      <c r="C837" s="70" t="s">
        <v>132</v>
      </c>
      <c r="D837" s="31" t="s">
        <v>62</v>
      </c>
      <c r="E837" s="31" t="s">
        <v>111</v>
      </c>
      <c r="F837" s="71">
        <v>35860</v>
      </c>
      <c r="G837" s="72">
        <v>2137613</v>
      </c>
      <c r="H837" s="73">
        <v>1.6775721330287569E-2</v>
      </c>
    </row>
    <row r="838" spans="1:8" x14ac:dyDescent="0.25">
      <c r="A838" s="3"/>
      <c r="B838" s="48">
        <v>45688</v>
      </c>
      <c r="C838" s="70" t="s">
        <v>133</v>
      </c>
      <c r="D838" s="31" t="s">
        <v>71</v>
      </c>
      <c r="E838" s="31" t="s">
        <v>113</v>
      </c>
      <c r="F838" s="71">
        <v>7590</v>
      </c>
      <c r="G838" s="72">
        <v>605005</v>
      </c>
      <c r="H838" s="73">
        <v>1.2545350864868885E-2</v>
      </c>
    </row>
    <row r="839" spans="1:8" x14ac:dyDescent="0.25">
      <c r="A839" s="3"/>
      <c r="B839" s="48">
        <v>45688</v>
      </c>
      <c r="C839" s="70" t="s">
        <v>129</v>
      </c>
      <c r="D839" s="31" t="s">
        <v>58</v>
      </c>
      <c r="E839" s="31" t="s">
        <v>114</v>
      </c>
      <c r="F839" s="71">
        <v>22341</v>
      </c>
      <c r="G839" s="72">
        <v>1277753</v>
      </c>
      <c r="H839" s="73">
        <v>1.7484599918763642E-2</v>
      </c>
    </row>
    <row r="840" spans="1:8" x14ac:dyDescent="0.25">
      <c r="A840" s="3"/>
      <c r="B840" s="48">
        <v>45688</v>
      </c>
      <c r="C840" s="70" t="s">
        <v>133</v>
      </c>
      <c r="D840" s="31" t="s">
        <v>64</v>
      </c>
      <c r="E840" s="31" t="s">
        <v>115</v>
      </c>
      <c r="F840" s="71">
        <v>8652</v>
      </c>
      <c r="G840" s="72">
        <v>593309</v>
      </c>
      <c r="H840" s="73">
        <v>1.4582620523201232E-2</v>
      </c>
    </row>
    <row r="841" spans="1:8" x14ac:dyDescent="0.25">
      <c r="A841" s="3"/>
      <c r="B841" s="48">
        <v>45688</v>
      </c>
      <c r="C841" s="70" t="s">
        <v>129</v>
      </c>
      <c r="D841" s="31" t="s">
        <v>78</v>
      </c>
      <c r="E841" s="31" t="s">
        <v>117</v>
      </c>
      <c r="F841" s="71">
        <v>15094</v>
      </c>
      <c r="G841" s="72">
        <v>1332084</v>
      </c>
      <c r="H841" s="73">
        <v>1.1331117256869687E-2</v>
      </c>
    </row>
    <row r="842" spans="1:8" x14ac:dyDescent="0.25">
      <c r="A842" s="3"/>
      <c r="B842" s="48">
        <v>45688</v>
      </c>
      <c r="C842" s="70" t="s">
        <v>133</v>
      </c>
      <c r="D842" s="31" t="s">
        <v>72</v>
      </c>
      <c r="E842" s="31" t="s">
        <v>119</v>
      </c>
      <c r="F842" s="71">
        <v>13344</v>
      </c>
      <c r="G842" s="72">
        <v>1095861</v>
      </c>
      <c r="H842" s="73">
        <v>1.2176726792905304E-2</v>
      </c>
    </row>
    <row r="843" spans="1:8" x14ac:dyDescent="0.25">
      <c r="A843" s="3"/>
      <c r="B843" s="48">
        <v>45688</v>
      </c>
      <c r="C843" s="70" t="s">
        <v>133</v>
      </c>
      <c r="D843" s="31" t="s">
        <v>61</v>
      </c>
      <c r="E843" s="31" t="s">
        <v>120</v>
      </c>
      <c r="F843" s="71">
        <v>14115</v>
      </c>
      <c r="G843" s="72">
        <v>830969</v>
      </c>
      <c r="H843" s="73">
        <v>1.698619322742485E-2</v>
      </c>
    </row>
    <row r="844" spans="1:8" x14ac:dyDescent="0.25">
      <c r="A844" s="3"/>
      <c r="B844" s="48">
        <v>45688</v>
      </c>
      <c r="C844" s="70" t="s">
        <v>128</v>
      </c>
      <c r="D844" s="31" t="s">
        <v>77</v>
      </c>
      <c r="E844" s="31" t="s">
        <v>121</v>
      </c>
      <c r="F844" s="71">
        <v>20918</v>
      </c>
      <c r="G844" s="72">
        <v>1772494</v>
      </c>
      <c r="H844" s="73">
        <v>1.180145038572768E-2</v>
      </c>
    </row>
    <row r="845" spans="1:8" x14ac:dyDescent="0.25">
      <c r="A845" s="3"/>
      <c r="B845" s="48">
        <v>45688</v>
      </c>
      <c r="C845" s="70" t="s">
        <v>130</v>
      </c>
      <c r="D845" s="31" t="s">
        <v>74</v>
      </c>
      <c r="E845" s="31" t="s">
        <v>122</v>
      </c>
      <c r="F845" s="71">
        <v>31598</v>
      </c>
      <c r="G845" s="72">
        <v>2664116</v>
      </c>
      <c r="H845" s="73">
        <v>1.1860594658791133E-2</v>
      </c>
    </row>
    <row r="846" spans="1:8" x14ac:dyDescent="0.25">
      <c r="A846" s="3"/>
      <c r="B846" s="48">
        <v>45688</v>
      </c>
      <c r="C846" s="70" t="s">
        <v>129</v>
      </c>
      <c r="D846" s="31" t="s">
        <v>54</v>
      </c>
      <c r="E846" s="31" t="s">
        <v>123</v>
      </c>
      <c r="F846" s="71">
        <v>20225</v>
      </c>
      <c r="G846" s="72">
        <v>1082891</v>
      </c>
      <c r="H846" s="73">
        <v>1.8676856673478678E-2</v>
      </c>
    </row>
    <row r="847" spans="1:8" x14ac:dyDescent="0.25">
      <c r="A847" s="3"/>
      <c r="B847" s="48">
        <v>45688</v>
      </c>
      <c r="C847" s="70" t="s">
        <v>131</v>
      </c>
      <c r="D847" s="31" t="s">
        <v>55</v>
      </c>
      <c r="E847" s="31" t="s">
        <v>125</v>
      </c>
      <c r="F847" s="71">
        <v>51481</v>
      </c>
      <c r="G847" s="72">
        <v>2800208</v>
      </c>
      <c r="H847" s="73">
        <v>1.8384705707576009E-2</v>
      </c>
    </row>
    <row r="848" spans="1:8" x14ac:dyDescent="0.25">
      <c r="A848" s="3"/>
      <c r="B848" s="48">
        <v>45688</v>
      </c>
      <c r="C848" s="70" t="s">
        <v>132</v>
      </c>
      <c r="D848" s="31" t="s">
        <v>137</v>
      </c>
      <c r="E848" s="31" t="s">
        <v>146</v>
      </c>
      <c r="F848" s="71">
        <v>41067</v>
      </c>
      <c r="G848" s="72">
        <v>2487664</v>
      </c>
      <c r="H848" s="73">
        <v>1.6508258350002251E-2</v>
      </c>
    </row>
    <row r="849" spans="1:8" x14ac:dyDescent="0.25">
      <c r="A849" s="3"/>
      <c r="B849" s="48">
        <v>45688</v>
      </c>
      <c r="C849" s="70" t="s">
        <v>127</v>
      </c>
      <c r="D849" s="31" t="s">
        <v>138</v>
      </c>
      <c r="E849" s="31" t="s">
        <v>143</v>
      </c>
      <c r="F849" s="71">
        <v>49112</v>
      </c>
      <c r="G849" s="72">
        <v>3456455</v>
      </c>
      <c r="H849" s="73">
        <v>1.4208777490232045E-2</v>
      </c>
    </row>
    <row r="850" spans="1:8" x14ac:dyDescent="0.25">
      <c r="A850" s="3"/>
      <c r="B850" s="48">
        <v>45688</v>
      </c>
      <c r="C850" s="70" t="s">
        <v>132</v>
      </c>
      <c r="D850" s="31" t="s">
        <v>139</v>
      </c>
      <c r="E850" s="31" t="s">
        <v>147</v>
      </c>
      <c r="F850" s="71">
        <v>53184</v>
      </c>
      <c r="G850" s="72">
        <v>3123674</v>
      </c>
      <c r="H850" s="73">
        <v>1.7026104516668514E-2</v>
      </c>
    </row>
    <row r="851" spans="1:8" x14ac:dyDescent="0.25">
      <c r="A851" s="3"/>
      <c r="B851" s="48">
        <v>45688</v>
      </c>
      <c r="C851" s="70" t="s">
        <v>127</v>
      </c>
      <c r="D851" s="31" t="s">
        <v>140</v>
      </c>
      <c r="E851" s="31" t="s">
        <v>144</v>
      </c>
      <c r="F851" s="71">
        <v>25846</v>
      </c>
      <c r="G851" s="72">
        <v>1760388</v>
      </c>
      <c r="H851" s="73">
        <v>1.4681990561171742E-2</v>
      </c>
    </row>
    <row r="852" spans="1:8" x14ac:dyDescent="0.25">
      <c r="A852" s="3"/>
      <c r="B852" s="48">
        <v>45688</v>
      </c>
      <c r="C852" s="70" t="s">
        <v>128</v>
      </c>
      <c r="D852" s="31" t="s">
        <v>141</v>
      </c>
      <c r="E852" s="31" t="s">
        <v>142</v>
      </c>
      <c r="F852" s="71">
        <v>46078</v>
      </c>
      <c r="G852" s="72">
        <v>4708671</v>
      </c>
      <c r="H852" s="73">
        <v>9.7857760714222756E-3</v>
      </c>
    </row>
    <row r="853" spans="1:8" x14ac:dyDescent="0.25">
      <c r="A853" s="3"/>
      <c r="B853" s="48">
        <v>45716</v>
      </c>
      <c r="C853" s="70" t="s">
        <v>127</v>
      </c>
      <c r="D853" s="31" t="s">
        <v>136</v>
      </c>
      <c r="E853" s="31" t="s">
        <v>145</v>
      </c>
      <c r="F853" s="71">
        <v>32869</v>
      </c>
      <c r="G853" s="72">
        <v>1933317</v>
      </c>
      <c r="H853" s="73">
        <v>1.7001350528651017E-2</v>
      </c>
    </row>
    <row r="854" spans="1:8" x14ac:dyDescent="0.25">
      <c r="A854" s="3"/>
      <c r="B854" s="48">
        <v>45716</v>
      </c>
      <c r="C854" s="70" t="s">
        <v>131</v>
      </c>
      <c r="D854" s="31" t="s">
        <v>67</v>
      </c>
      <c r="E854" s="31" t="s">
        <v>84</v>
      </c>
      <c r="F854" s="71">
        <v>26310</v>
      </c>
      <c r="G854" s="72">
        <v>1862132</v>
      </c>
      <c r="H854" s="73">
        <v>1.4128966152775421E-2</v>
      </c>
    </row>
    <row r="855" spans="1:8" x14ac:dyDescent="0.25">
      <c r="A855" s="3"/>
      <c r="B855" s="48">
        <v>45716</v>
      </c>
      <c r="C855" s="70" t="s">
        <v>130</v>
      </c>
      <c r="D855" s="31" t="s">
        <v>53</v>
      </c>
      <c r="E855" s="31" t="s">
        <v>85</v>
      </c>
      <c r="F855" s="71">
        <v>30383</v>
      </c>
      <c r="G855" s="72">
        <v>1516096</v>
      </c>
      <c r="H855" s="73">
        <v>2.0040287686267887E-2</v>
      </c>
    </row>
    <row r="856" spans="1:8" x14ac:dyDescent="0.25">
      <c r="A856" s="3"/>
      <c r="B856" s="48">
        <v>45716</v>
      </c>
      <c r="C856" s="70" t="s">
        <v>129</v>
      </c>
      <c r="D856" s="31" t="s">
        <v>65</v>
      </c>
      <c r="E856" s="31" t="s">
        <v>86</v>
      </c>
      <c r="F856" s="71">
        <v>11833</v>
      </c>
      <c r="G856" s="72">
        <v>831433</v>
      </c>
      <c r="H856" s="73">
        <v>1.4232054777715102E-2</v>
      </c>
    </row>
    <row r="857" spans="1:8" x14ac:dyDescent="0.25">
      <c r="A857" s="3"/>
      <c r="B857" s="48">
        <v>45716</v>
      </c>
      <c r="C857" s="70" t="s">
        <v>129</v>
      </c>
      <c r="D857" s="31" t="s">
        <v>63</v>
      </c>
      <c r="E857" s="31" t="s">
        <v>89</v>
      </c>
      <c r="F857" s="71">
        <v>26584</v>
      </c>
      <c r="G857" s="72">
        <v>1595702</v>
      </c>
      <c r="H857" s="73">
        <v>1.66597522595071E-2</v>
      </c>
    </row>
    <row r="858" spans="1:8" x14ac:dyDescent="0.25">
      <c r="A858" s="3"/>
      <c r="B858" s="48">
        <v>45716</v>
      </c>
      <c r="C858" s="70" t="s">
        <v>130</v>
      </c>
      <c r="D858" s="31" t="s">
        <v>56</v>
      </c>
      <c r="E858" s="31" t="s">
        <v>90</v>
      </c>
      <c r="F858" s="71">
        <v>57249</v>
      </c>
      <c r="G858" s="72">
        <v>3171015</v>
      </c>
      <c r="H858" s="73">
        <v>1.8053840804915774E-2</v>
      </c>
    </row>
    <row r="859" spans="1:8" x14ac:dyDescent="0.25">
      <c r="A859" s="3"/>
      <c r="B859" s="48">
        <v>45716</v>
      </c>
      <c r="C859" s="70" t="s">
        <v>129</v>
      </c>
      <c r="D859" s="31" t="s">
        <v>51</v>
      </c>
      <c r="E859" s="31" t="s">
        <v>91</v>
      </c>
      <c r="F859" s="71">
        <v>23719</v>
      </c>
      <c r="G859" s="72">
        <v>1122091</v>
      </c>
      <c r="H859" s="73">
        <v>2.113821428030347E-2</v>
      </c>
    </row>
    <row r="860" spans="1:8" x14ac:dyDescent="0.25">
      <c r="A860" s="3"/>
      <c r="B860" s="48">
        <v>45716</v>
      </c>
      <c r="C860" s="70" t="s">
        <v>133</v>
      </c>
      <c r="D860" s="31" t="s">
        <v>57</v>
      </c>
      <c r="E860" s="31" t="s">
        <v>93</v>
      </c>
      <c r="F860" s="71">
        <v>22873</v>
      </c>
      <c r="G860" s="72">
        <v>1297183</v>
      </c>
      <c r="H860" s="73">
        <v>1.763282435862943E-2</v>
      </c>
    </row>
    <row r="861" spans="1:8" x14ac:dyDescent="0.25">
      <c r="A861" s="3"/>
      <c r="B861" s="48">
        <v>45716</v>
      </c>
      <c r="C861" s="70" t="s">
        <v>129</v>
      </c>
      <c r="D861" s="31" t="s">
        <v>59</v>
      </c>
      <c r="E861" s="31" t="s">
        <v>94</v>
      </c>
      <c r="F861" s="71">
        <v>14724</v>
      </c>
      <c r="G861" s="72">
        <v>821794</v>
      </c>
      <c r="H861" s="73">
        <v>1.7916898882201621E-2</v>
      </c>
    </row>
    <row r="862" spans="1:8" x14ac:dyDescent="0.25">
      <c r="A862" s="3"/>
      <c r="B862" s="48">
        <v>45716</v>
      </c>
      <c r="C862" s="70" t="s">
        <v>129</v>
      </c>
      <c r="D862" s="31" t="s">
        <v>73</v>
      </c>
      <c r="E862" s="31" t="s">
        <v>95</v>
      </c>
      <c r="F862" s="71">
        <v>15601</v>
      </c>
      <c r="G862" s="72">
        <v>1231477</v>
      </c>
      <c r="H862" s="73">
        <v>1.2668527305016658E-2</v>
      </c>
    </row>
    <row r="863" spans="1:8" x14ac:dyDescent="0.25">
      <c r="A863" s="3"/>
      <c r="B863" s="48">
        <v>45716</v>
      </c>
      <c r="C863" s="70" t="s">
        <v>128</v>
      </c>
      <c r="D863" s="31" t="s">
        <v>68</v>
      </c>
      <c r="E863" s="31" t="s">
        <v>96</v>
      </c>
      <c r="F863" s="71">
        <v>28945</v>
      </c>
      <c r="G863" s="72">
        <v>2116784</v>
      </c>
      <c r="H863" s="73">
        <v>1.3674045155292179E-2</v>
      </c>
    </row>
    <row r="864" spans="1:8" x14ac:dyDescent="0.25">
      <c r="A864" s="3"/>
      <c r="B864" s="48">
        <v>45716</v>
      </c>
      <c r="C864" s="70" t="s">
        <v>132</v>
      </c>
      <c r="D864" s="31" t="s">
        <v>52</v>
      </c>
      <c r="E864" s="31" t="s">
        <v>97</v>
      </c>
      <c r="F864" s="71">
        <v>39480</v>
      </c>
      <c r="G864" s="72">
        <v>1929746</v>
      </c>
      <c r="H864" s="73">
        <v>2.045865103490304E-2</v>
      </c>
    </row>
    <row r="865" spans="1:8" x14ac:dyDescent="0.25">
      <c r="A865" s="3"/>
      <c r="B865" s="48">
        <v>45716</v>
      </c>
      <c r="C865" s="70" t="s">
        <v>128</v>
      </c>
      <c r="D865" s="31" t="s">
        <v>79</v>
      </c>
      <c r="E865" s="31" t="s">
        <v>99</v>
      </c>
      <c r="F865" s="71">
        <v>25982</v>
      </c>
      <c r="G865" s="72">
        <v>2443953</v>
      </c>
      <c r="H865" s="73">
        <v>1.0631137341839226E-2</v>
      </c>
    </row>
    <row r="866" spans="1:8" x14ac:dyDescent="0.25">
      <c r="A866" s="3"/>
      <c r="B866" s="48">
        <v>45716</v>
      </c>
      <c r="C866" s="70" t="s">
        <v>129</v>
      </c>
      <c r="D866" s="31" t="s">
        <v>75</v>
      </c>
      <c r="E866" s="31" t="s">
        <v>102</v>
      </c>
      <c r="F866" s="71">
        <v>14677</v>
      </c>
      <c r="G866" s="72">
        <v>1193728</v>
      </c>
      <c r="H866" s="73">
        <v>1.2295095700193008E-2</v>
      </c>
    </row>
    <row r="867" spans="1:8" x14ac:dyDescent="0.25">
      <c r="A867" s="3"/>
      <c r="B867" s="48">
        <v>45716</v>
      </c>
      <c r="C867" s="70" t="s">
        <v>129</v>
      </c>
      <c r="D867" s="31" t="s">
        <v>66</v>
      </c>
      <c r="E867" s="31" t="s">
        <v>105</v>
      </c>
      <c r="F867" s="71">
        <v>7249</v>
      </c>
      <c r="G867" s="72">
        <v>506795</v>
      </c>
      <c r="H867" s="73">
        <v>1.4303613887271974E-2</v>
      </c>
    </row>
    <row r="868" spans="1:8" x14ac:dyDescent="0.25">
      <c r="A868" s="3"/>
      <c r="B868" s="48">
        <v>45716</v>
      </c>
      <c r="C868" s="70" t="s">
        <v>131</v>
      </c>
      <c r="D868" s="31" t="s">
        <v>69</v>
      </c>
      <c r="E868" s="31" t="s">
        <v>106</v>
      </c>
      <c r="F868" s="71">
        <v>43114</v>
      </c>
      <c r="G868" s="72">
        <v>3296064</v>
      </c>
      <c r="H868" s="73">
        <v>1.3080449894176812E-2</v>
      </c>
    </row>
    <row r="869" spans="1:8" x14ac:dyDescent="0.25">
      <c r="A869" s="3"/>
      <c r="B869" s="48">
        <v>45716</v>
      </c>
      <c r="C869" s="70" t="s">
        <v>130</v>
      </c>
      <c r="D869" s="31" t="s">
        <v>70</v>
      </c>
      <c r="E869" s="31" t="s">
        <v>107</v>
      </c>
      <c r="F869" s="71">
        <v>23496</v>
      </c>
      <c r="G869" s="72">
        <v>1797773</v>
      </c>
      <c r="H869" s="73">
        <v>1.3069503213142037E-2</v>
      </c>
    </row>
    <row r="870" spans="1:8" x14ac:dyDescent="0.25">
      <c r="A870" s="3"/>
      <c r="B870" s="48">
        <v>45716</v>
      </c>
      <c r="C870" s="70" t="s">
        <v>133</v>
      </c>
      <c r="D870" s="31" t="s">
        <v>60</v>
      </c>
      <c r="E870" s="31" t="s">
        <v>108</v>
      </c>
      <c r="F870" s="71">
        <v>17583</v>
      </c>
      <c r="G870" s="72">
        <v>1009804</v>
      </c>
      <c r="H870" s="73">
        <v>1.7412289909725057E-2</v>
      </c>
    </row>
    <row r="871" spans="1:8" x14ac:dyDescent="0.25">
      <c r="A871" s="3"/>
      <c r="B871" s="48">
        <v>45716</v>
      </c>
      <c r="C871" s="70" t="s">
        <v>129</v>
      </c>
      <c r="D871" s="31" t="s">
        <v>76</v>
      </c>
      <c r="E871" s="31" t="s">
        <v>109</v>
      </c>
      <c r="F871" s="71">
        <v>10063</v>
      </c>
      <c r="G871" s="72">
        <v>837032</v>
      </c>
      <c r="H871" s="73">
        <v>1.2022240487818865E-2</v>
      </c>
    </row>
    <row r="872" spans="1:8" x14ac:dyDescent="0.25">
      <c r="A872" s="3"/>
      <c r="B872" s="48">
        <v>45716</v>
      </c>
      <c r="C872" s="70" t="s">
        <v>133</v>
      </c>
      <c r="D872" s="31" t="s">
        <v>80</v>
      </c>
      <c r="E872" s="31" t="s">
        <v>110</v>
      </c>
      <c r="F872" s="71">
        <v>6952</v>
      </c>
      <c r="G872" s="72">
        <v>695194</v>
      </c>
      <c r="H872" s="73">
        <v>1.0000086306843846E-2</v>
      </c>
    </row>
    <row r="873" spans="1:8" x14ac:dyDescent="0.25">
      <c r="A873" s="3"/>
      <c r="B873" s="48">
        <v>45716</v>
      </c>
      <c r="C873" s="70" t="s">
        <v>132</v>
      </c>
      <c r="D873" s="31" t="s">
        <v>62</v>
      </c>
      <c r="E873" s="31" t="s">
        <v>111</v>
      </c>
      <c r="F873" s="71">
        <v>36286</v>
      </c>
      <c r="G873" s="72">
        <v>2137307</v>
      </c>
      <c r="H873" s="73">
        <v>1.6977439366455075E-2</v>
      </c>
    </row>
    <row r="874" spans="1:8" x14ac:dyDescent="0.25">
      <c r="A874" s="3"/>
      <c r="B874" s="48">
        <v>45716</v>
      </c>
      <c r="C874" s="70" t="s">
        <v>133</v>
      </c>
      <c r="D874" s="31" t="s">
        <v>71</v>
      </c>
      <c r="E874" s="31" t="s">
        <v>113</v>
      </c>
      <c r="F874" s="71">
        <v>7696</v>
      </c>
      <c r="G874" s="72">
        <v>604375</v>
      </c>
      <c r="H874" s="73">
        <v>1.2733815925542916E-2</v>
      </c>
    </row>
    <row r="875" spans="1:8" x14ac:dyDescent="0.25">
      <c r="A875" s="3"/>
      <c r="B875" s="48">
        <v>45716</v>
      </c>
      <c r="C875" s="70" t="s">
        <v>129</v>
      </c>
      <c r="D875" s="31" t="s">
        <v>58</v>
      </c>
      <c r="E875" s="31" t="s">
        <v>114</v>
      </c>
      <c r="F875" s="71">
        <v>22589</v>
      </c>
      <c r="G875" s="72">
        <v>1277918</v>
      </c>
      <c r="H875" s="73">
        <v>1.7676408032440267E-2</v>
      </c>
    </row>
    <row r="876" spans="1:8" x14ac:dyDescent="0.25">
      <c r="A876" s="3"/>
      <c r="B876" s="48">
        <v>45716</v>
      </c>
      <c r="C876" s="70" t="s">
        <v>133</v>
      </c>
      <c r="D876" s="31" t="s">
        <v>64</v>
      </c>
      <c r="E876" s="31" t="s">
        <v>115</v>
      </c>
      <c r="F876" s="71">
        <v>8773</v>
      </c>
      <c r="G876" s="72">
        <v>593243</v>
      </c>
      <c r="H876" s="73">
        <v>1.47882065190824E-2</v>
      </c>
    </row>
    <row r="877" spans="1:8" x14ac:dyDescent="0.25">
      <c r="A877" s="3"/>
      <c r="B877" s="48">
        <v>45716</v>
      </c>
      <c r="C877" s="70" t="s">
        <v>129</v>
      </c>
      <c r="D877" s="31" t="s">
        <v>78</v>
      </c>
      <c r="E877" s="31" t="s">
        <v>117</v>
      </c>
      <c r="F877" s="71">
        <v>15255</v>
      </c>
      <c r="G877" s="72">
        <v>1327910</v>
      </c>
      <c r="H877" s="73">
        <v>1.148797734786243E-2</v>
      </c>
    </row>
    <row r="878" spans="1:8" x14ac:dyDescent="0.25">
      <c r="A878" s="3"/>
      <c r="B878" s="48">
        <v>45716</v>
      </c>
      <c r="C878" s="70" t="s">
        <v>133</v>
      </c>
      <c r="D878" s="31" t="s">
        <v>72</v>
      </c>
      <c r="E878" s="31" t="s">
        <v>119</v>
      </c>
      <c r="F878" s="71">
        <v>13291</v>
      </c>
      <c r="G878" s="72">
        <v>1081551</v>
      </c>
      <c r="H878" s="73">
        <v>1.2288833351362997E-2</v>
      </c>
    </row>
    <row r="879" spans="1:8" x14ac:dyDescent="0.25">
      <c r="A879" s="3"/>
      <c r="B879" s="48">
        <v>45716</v>
      </c>
      <c r="C879" s="70" t="s">
        <v>133</v>
      </c>
      <c r="D879" s="31" t="s">
        <v>61</v>
      </c>
      <c r="E879" s="31" t="s">
        <v>120</v>
      </c>
      <c r="F879" s="71">
        <v>14265</v>
      </c>
      <c r="G879" s="72">
        <v>830576</v>
      </c>
      <c r="H879" s="73">
        <v>1.7174828071121726E-2</v>
      </c>
    </row>
    <row r="880" spans="1:8" x14ac:dyDescent="0.25">
      <c r="A880" s="3"/>
      <c r="B880" s="48">
        <v>45716</v>
      </c>
      <c r="C880" s="70" t="s">
        <v>128</v>
      </c>
      <c r="D880" s="31" t="s">
        <v>77</v>
      </c>
      <c r="E880" s="31" t="s">
        <v>121</v>
      </c>
      <c r="F880" s="71">
        <v>20952</v>
      </c>
      <c r="G880" s="72">
        <v>1753490</v>
      </c>
      <c r="H880" s="73">
        <v>1.194874222265311E-2</v>
      </c>
    </row>
    <row r="881" spans="1:8" x14ac:dyDescent="0.25">
      <c r="A881" s="3"/>
      <c r="B881" s="48">
        <v>45716</v>
      </c>
      <c r="C881" s="70" t="s">
        <v>130</v>
      </c>
      <c r="D881" s="31" t="s">
        <v>74</v>
      </c>
      <c r="E881" s="31" t="s">
        <v>122</v>
      </c>
      <c r="F881" s="71">
        <v>31991</v>
      </c>
      <c r="G881" s="72">
        <v>2663864</v>
      </c>
      <c r="H881" s="73">
        <v>1.2009246718300934E-2</v>
      </c>
    </row>
    <row r="882" spans="1:8" x14ac:dyDescent="0.25">
      <c r="A882" s="3"/>
      <c r="B882" s="48">
        <v>45716</v>
      </c>
      <c r="C882" s="70" t="s">
        <v>129</v>
      </c>
      <c r="D882" s="31" t="s">
        <v>54</v>
      </c>
      <c r="E882" s="31" t="s">
        <v>123</v>
      </c>
      <c r="F882" s="71">
        <v>20394</v>
      </c>
      <c r="G882" s="72">
        <v>1078975</v>
      </c>
      <c r="H882" s="73">
        <v>1.8901272040594084E-2</v>
      </c>
    </row>
    <row r="883" spans="1:8" x14ac:dyDescent="0.25">
      <c r="A883" s="3"/>
      <c r="B883" s="48">
        <v>45716</v>
      </c>
      <c r="C883" s="70" t="s">
        <v>131</v>
      </c>
      <c r="D883" s="31" t="s">
        <v>55</v>
      </c>
      <c r="E883" s="31" t="s">
        <v>125</v>
      </c>
      <c r="F883" s="71">
        <v>52246</v>
      </c>
      <c r="G883" s="72">
        <v>2800490</v>
      </c>
      <c r="H883" s="73">
        <v>1.8656020910626354E-2</v>
      </c>
    </row>
    <row r="884" spans="1:8" x14ac:dyDescent="0.25">
      <c r="A884" s="3"/>
      <c r="B884" s="48">
        <v>45716</v>
      </c>
      <c r="C884" s="70" t="s">
        <v>132</v>
      </c>
      <c r="D884" s="31" t="s">
        <v>137</v>
      </c>
      <c r="E884" s="31" t="s">
        <v>146</v>
      </c>
      <c r="F884" s="71">
        <v>41719</v>
      </c>
      <c r="G884" s="72">
        <v>2491348</v>
      </c>
      <c r="H884" s="73">
        <v>1.6745553009856511E-2</v>
      </c>
    </row>
    <row r="885" spans="1:8" x14ac:dyDescent="0.25">
      <c r="A885" s="3"/>
      <c r="B885" s="48">
        <v>45716</v>
      </c>
      <c r="C885" s="70" t="s">
        <v>127</v>
      </c>
      <c r="D885" s="31" t="s">
        <v>138</v>
      </c>
      <c r="E885" s="31" t="s">
        <v>143</v>
      </c>
      <c r="F885" s="71">
        <v>49623</v>
      </c>
      <c r="G885" s="72">
        <v>3457220</v>
      </c>
      <c r="H885" s="73">
        <v>1.4353440047205557E-2</v>
      </c>
    </row>
    <row r="886" spans="1:8" x14ac:dyDescent="0.25">
      <c r="A886" s="3"/>
      <c r="B886" s="48">
        <v>45716</v>
      </c>
      <c r="C886" s="70" t="s">
        <v>132</v>
      </c>
      <c r="D886" s="31" t="s">
        <v>139</v>
      </c>
      <c r="E886" s="31" t="s">
        <v>147</v>
      </c>
      <c r="F886" s="71">
        <v>53997</v>
      </c>
      <c r="G886" s="72">
        <v>3123488</v>
      </c>
      <c r="H886" s="73">
        <v>1.7287404337714758E-2</v>
      </c>
    </row>
    <row r="887" spans="1:8" x14ac:dyDescent="0.25">
      <c r="A887" s="3"/>
      <c r="B887" s="48">
        <v>45716</v>
      </c>
      <c r="C887" s="70" t="s">
        <v>127</v>
      </c>
      <c r="D887" s="31" t="s">
        <v>140</v>
      </c>
      <c r="E887" s="31" t="s">
        <v>144</v>
      </c>
      <c r="F887" s="71">
        <v>26242</v>
      </c>
      <c r="G887" s="72">
        <v>1753844</v>
      </c>
      <c r="H887" s="73">
        <v>1.4962562234725552E-2</v>
      </c>
    </row>
    <row r="888" spans="1:8" x14ac:dyDescent="0.25">
      <c r="A888" s="3"/>
      <c r="B888" s="48">
        <v>45716</v>
      </c>
      <c r="C888" s="70" t="s">
        <v>128</v>
      </c>
      <c r="D888" s="31" t="s">
        <v>141</v>
      </c>
      <c r="E888" s="31" t="s">
        <v>142</v>
      </c>
      <c r="F888" s="71">
        <v>46078</v>
      </c>
      <c r="G888" s="72">
        <v>4637741</v>
      </c>
      <c r="H888" s="73">
        <v>9.935440551768631E-3</v>
      </c>
    </row>
    <row r="889" spans="1:8" x14ac:dyDescent="0.25">
      <c r="A889" s="3"/>
      <c r="B889" s="48">
        <v>45747</v>
      </c>
      <c r="C889" s="70" t="s">
        <v>127</v>
      </c>
      <c r="D889" s="31" t="s">
        <v>136</v>
      </c>
      <c r="E889" s="31" t="s">
        <v>145</v>
      </c>
      <c r="F889" s="71">
        <v>35062</v>
      </c>
      <c r="G889" s="72">
        <v>2005323</v>
      </c>
      <c r="H889" s="73">
        <v>1.7484465096146606E-2</v>
      </c>
    </row>
    <row r="890" spans="1:8" x14ac:dyDescent="0.25">
      <c r="A890" s="3"/>
      <c r="B890" s="48">
        <v>45747</v>
      </c>
      <c r="C890" s="70" t="s">
        <v>131</v>
      </c>
      <c r="D890" s="31" t="s">
        <v>67</v>
      </c>
      <c r="E890" s="31" t="s">
        <v>84</v>
      </c>
      <c r="F890" s="71">
        <v>26891</v>
      </c>
      <c r="G890" s="72">
        <v>1867129</v>
      </c>
      <c r="H890" s="73">
        <v>1.4402325709685833E-2</v>
      </c>
    </row>
    <row r="891" spans="1:8" x14ac:dyDescent="0.25">
      <c r="A891" s="3"/>
      <c r="B891" s="48">
        <v>45747</v>
      </c>
      <c r="C891" s="70" t="s">
        <v>130</v>
      </c>
      <c r="D891" s="31" t="s">
        <v>53</v>
      </c>
      <c r="E891" s="31" t="s">
        <v>85</v>
      </c>
      <c r="F891" s="71">
        <v>30872</v>
      </c>
      <c r="G891" s="72">
        <v>1515422</v>
      </c>
      <c r="H891" s="73">
        <v>2.0371883211409099E-2</v>
      </c>
    </row>
    <row r="892" spans="1:8" x14ac:dyDescent="0.25">
      <c r="A892" s="3"/>
      <c r="B892" s="48">
        <v>45747</v>
      </c>
      <c r="C892" s="70" t="s">
        <v>129</v>
      </c>
      <c r="D892" s="31" t="s">
        <v>65</v>
      </c>
      <c r="E892" s="31" t="s">
        <v>86</v>
      </c>
      <c r="F892" s="71">
        <v>12050</v>
      </c>
      <c r="G892" s="72">
        <v>831348</v>
      </c>
      <c r="H892" s="73">
        <v>1.4494531772494792E-2</v>
      </c>
    </row>
    <row r="893" spans="1:8" x14ac:dyDescent="0.25">
      <c r="A893" s="3"/>
      <c r="B893" s="48">
        <v>45747</v>
      </c>
      <c r="C893" s="70" t="s">
        <v>129</v>
      </c>
      <c r="D893" s="31" t="s">
        <v>63</v>
      </c>
      <c r="E893" s="31" t="s">
        <v>89</v>
      </c>
      <c r="F893" s="71">
        <v>28075</v>
      </c>
      <c r="G893" s="72">
        <v>1638636</v>
      </c>
      <c r="H893" s="73">
        <v>1.7133152207079547E-2</v>
      </c>
    </row>
    <row r="894" spans="1:8" x14ac:dyDescent="0.25">
      <c r="A894" s="3"/>
      <c r="B894" s="48">
        <v>45747</v>
      </c>
      <c r="C894" s="70" t="s">
        <v>130</v>
      </c>
      <c r="D894" s="31" t="s">
        <v>56</v>
      </c>
      <c r="E894" s="31" t="s">
        <v>90</v>
      </c>
      <c r="F894" s="71">
        <v>59482</v>
      </c>
      <c r="G894" s="72">
        <v>3218025</v>
      </c>
      <c r="H894" s="73">
        <v>1.8484008048414789E-2</v>
      </c>
    </row>
    <row r="895" spans="1:8" x14ac:dyDescent="0.25">
      <c r="A895" s="3"/>
      <c r="B895" s="48">
        <v>45747</v>
      </c>
      <c r="C895" s="70" t="s">
        <v>129</v>
      </c>
      <c r="D895" s="31" t="s">
        <v>51</v>
      </c>
      <c r="E895" s="31" t="s">
        <v>91</v>
      </c>
      <c r="F895" s="71">
        <v>24361</v>
      </c>
      <c r="G895" s="72">
        <v>1135644</v>
      </c>
      <c r="H895" s="73">
        <v>2.1451264656881911E-2</v>
      </c>
    </row>
    <row r="896" spans="1:8" x14ac:dyDescent="0.25">
      <c r="A896" s="3"/>
      <c r="B896" s="48">
        <v>45747</v>
      </c>
      <c r="C896" s="70" t="s">
        <v>133</v>
      </c>
      <c r="D896" s="31" t="s">
        <v>57</v>
      </c>
      <c r="E896" s="31" t="s">
        <v>93</v>
      </c>
      <c r="F896" s="71">
        <v>23244</v>
      </c>
      <c r="G896" s="72">
        <v>1296410</v>
      </c>
      <c r="H896" s="73">
        <v>1.7929513039856217E-2</v>
      </c>
    </row>
    <row r="897" spans="1:8" x14ac:dyDescent="0.25">
      <c r="A897" s="3"/>
      <c r="B897" s="48">
        <v>45747</v>
      </c>
      <c r="C897" s="70" t="s">
        <v>129</v>
      </c>
      <c r="D897" s="31" t="s">
        <v>59</v>
      </c>
      <c r="E897" s="31" t="s">
        <v>94</v>
      </c>
      <c r="F897" s="71">
        <v>14875</v>
      </c>
      <c r="G897" s="72">
        <v>822137</v>
      </c>
      <c r="H897" s="73">
        <v>1.8093091540704286E-2</v>
      </c>
    </row>
    <row r="898" spans="1:8" x14ac:dyDescent="0.25">
      <c r="A898" s="3"/>
      <c r="B898" s="48">
        <v>45747</v>
      </c>
      <c r="C898" s="70" t="s">
        <v>129</v>
      </c>
      <c r="D898" s="31" t="s">
        <v>73</v>
      </c>
      <c r="E898" s="31" t="s">
        <v>95</v>
      </c>
      <c r="F898" s="71">
        <v>15861</v>
      </c>
      <c r="G898" s="72">
        <v>1231543</v>
      </c>
      <c r="H898" s="73">
        <v>1.2878965655279597E-2</v>
      </c>
    </row>
    <row r="899" spans="1:8" x14ac:dyDescent="0.25">
      <c r="A899" s="3"/>
      <c r="B899" s="48">
        <v>45747</v>
      </c>
      <c r="C899" s="70" t="s">
        <v>128</v>
      </c>
      <c r="D899" s="31" t="s">
        <v>68</v>
      </c>
      <c r="E899" s="31" t="s">
        <v>96</v>
      </c>
      <c r="F899" s="71">
        <v>29547</v>
      </c>
      <c r="G899" s="72">
        <v>2120688</v>
      </c>
      <c r="H899" s="73">
        <v>1.3932742581652746E-2</v>
      </c>
    </row>
    <row r="900" spans="1:8" x14ac:dyDescent="0.25">
      <c r="A900" s="3"/>
      <c r="B900" s="48">
        <v>45747</v>
      </c>
      <c r="C900" s="70" t="s">
        <v>132</v>
      </c>
      <c r="D900" s="31" t="s">
        <v>52</v>
      </c>
      <c r="E900" s="31" t="s">
        <v>97</v>
      </c>
      <c r="F900" s="71">
        <v>41817</v>
      </c>
      <c r="G900" s="72">
        <v>2007782</v>
      </c>
      <c r="H900" s="73">
        <v>2.0827460351771257E-2</v>
      </c>
    </row>
    <row r="901" spans="1:8" x14ac:dyDescent="0.25">
      <c r="A901" s="3"/>
      <c r="B901" s="48">
        <v>45747</v>
      </c>
      <c r="C901" s="70" t="s">
        <v>128</v>
      </c>
      <c r="D901" s="31" t="s">
        <v>79</v>
      </c>
      <c r="E901" s="31" t="s">
        <v>99</v>
      </c>
      <c r="F901" s="71">
        <v>26704</v>
      </c>
      <c r="G901" s="72">
        <v>2465328</v>
      </c>
      <c r="H901" s="73">
        <v>1.0831824406326461E-2</v>
      </c>
    </row>
    <row r="902" spans="1:8" x14ac:dyDescent="0.25">
      <c r="A902" s="3"/>
      <c r="B902" s="48">
        <v>45747</v>
      </c>
      <c r="C902" s="70" t="s">
        <v>129</v>
      </c>
      <c r="D902" s="31" t="s">
        <v>75</v>
      </c>
      <c r="E902" s="31" t="s">
        <v>102</v>
      </c>
      <c r="F902" s="71">
        <v>15019</v>
      </c>
      <c r="G902" s="72">
        <v>1205330</v>
      </c>
      <c r="H902" s="73">
        <v>1.2460487999137166E-2</v>
      </c>
    </row>
    <row r="903" spans="1:8" x14ac:dyDescent="0.25">
      <c r="A903" s="3"/>
      <c r="B903" s="48">
        <v>45747</v>
      </c>
      <c r="C903" s="70" t="s">
        <v>129</v>
      </c>
      <c r="D903" s="31" t="s">
        <v>66</v>
      </c>
      <c r="E903" s="31" t="s">
        <v>105</v>
      </c>
      <c r="F903" s="71">
        <v>7502</v>
      </c>
      <c r="G903" s="72">
        <v>516653</v>
      </c>
      <c r="H903" s="73">
        <v>1.4520384087579091E-2</v>
      </c>
    </row>
    <row r="904" spans="1:8" x14ac:dyDescent="0.25">
      <c r="A904" s="3"/>
      <c r="B904" s="48">
        <v>45747</v>
      </c>
      <c r="C904" s="70" t="s">
        <v>131</v>
      </c>
      <c r="D904" s="31" t="s">
        <v>69</v>
      </c>
      <c r="E904" s="31" t="s">
        <v>106</v>
      </c>
      <c r="F904" s="71">
        <v>44759</v>
      </c>
      <c r="G904" s="72">
        <v>3294815</v>
      </c>
      <c r="H904" s="73">
        <v>1.3584677743666944E-2</v>
      </c>
    </row>
    <row r="905" spans="1:8" x14ac:dyDescent="0.25">
      <c r="A905" s="3"/>
      <c r="B905" s="48">
        <v>45747</v>
      </c>
      <c r="C905" s="70" t="s">
        <v>130</v>
      </c>
      <c r="D905" s="31" t="s">
        <v>70</v>
      </c>
      <c r="E905" s="31" t="s">
        <v>107</v>
      </c>
      <c r="F905" s="71">
        <v>24033</v>
      </c>
      <c r="G905" s="72">
        <v>1805385</v>
      </c>
      <c r="H905" s="73">
        <v>1.3311842072466537E-2</v>
      </c>
    </row>
    <row r="906" spans="1:8" x14ac:dyDescent="0.25">
      <c r="A906" s="3"/>
      <c r="B906" s="48">
        <v>45747</v>
      </c>
      <c r="C906" s="70" t="s">
        <v>133</v>
      </c>
      <c r="D906" s="31" t="s">
        <v>60</v>
      </c>
      <c r="E906" s="31" t="s">
        <v>108</v>
      </c>
      <c r="F906" s="71">
        <v>17859</v>
      </c>
      <c r="G906" s="72">
        <v>1009926</v>
      </c>
      <c r="H906" s="73">
        <v>1.7683473838677289E-2</v>
      </c>
    </row>
    <row r="907" spans="1:8" x14ac:dyDescent="0.25">
      <c r="A907" s="3"/>
      <c r="B907" s="48">
        <v>45747</v>
      </c>
      <c r="C907" s="70" t="s">
        <v>129</v>
      </c>
      <c r="D907" s="31" t="s">
        <v>76</v>
      </c>
      <c r="E907" s="31" t="s">
        <v>109</v>
      </c>
      <c r="F907" s="71">
        <v>10348</v>
      </c>
      <c r="G907" s="72">
        <v>848472</v>
      </c>
      <c r="H907" s="73">
        <v>1.2196041825776219E-2</v>
      </c>
    </row>
    <row r="908" spans="1:8" x14ac:dyDescent="0.25">
      <c r="A908" s="3"/>
      <c r="B908" s="48">
        <v>45747</v>
      </c>
      <c r="C908" s="70" t="s">
        <v>133</v>
      </c>
      <c r="D908" s="31" t="s">
        <v>80</v>
      </c>
      <c r="E908" s="31" t="s">
        <v>110</v>
      </c>
      <c r="F908" s="71">
        <v>7089</v>
      </c>
      <c r="G908" s="72">
        <v>695251</v>
      </c>
      <c r="H908" s="73">
        <v>1.0196317588899549E-2</v>
      </c>
    </row>
    <row r="909" spans="1:8" x14ac:dyDescent="0.25">
      <c r="A909" s="3"/>
      <c r="B909" s="48">
        <v>45747</v>
      </c>
      <c r="C909" s="70" t="s">
        <v>132</v>
      </c>
      <c r="D909" s="31" t="s">
        <v>62</v>
      </c>
      <c r="E909" s="31" t="s">
        <v>111</v>
      </c>
      <c r="F909" s="71">
        <v>37371</v>
      </c>
      <c r="G909" s="72">
        <v>2162359</v>
      </c>
      <c r="H909" s="73">
        <v>1.7282514143118696E-2</v>
      </c>
    </row>
    <row r="910" spans="1:8" x14ac:dyDescent="0.25">
      <c r="A910" s="3"/>
      <c r="B910" s="48">
        <v>45747</v>
      </c>
      <c r="C910" s="70" t="s">
        <v>133</v>
      </c>
      <c r="D910" s="31" t="s">
        <v>71</v>
      </c>
      <c r="E910" s="31" t="s">
        <v>113</v>
      </c>
      <c r="F910" s="71">
        <v>7847</v>
      </c>
      <c r="G910" s="72">
        <v>603850</v>
      </c>
      <c r="H910" s="73">
        <v>1.2994949076757472E-2</v>
      </c>
    </row>
    <row r="911" spans="1:8" x14ac:dyDescent="0.25">
      <c r="A911" s="3"/>
      <c r="B911" s="48">
        <v>45747</v>
      </c>
      <c r="C911" s="70" t="s">
        <v>129</v>
      </c>
      <c r="D911" s="31" t="s">
        <v>58</v>
      </c>
      <c r="E911" s="31" t="s">
        <v>114</v>
      </c>
      <c r="F911" s="71">
        <v>23024</v>
      </c>
      <c r="G911" s="72">
        <v>1277747</v>
      </c>
      <c r="H911" s="73">
        <v>1.8019216636783339E-2</v>
      </c>
    </row>
    <row r="912" spans="1:8" x14ac:dyDescent="0.25">
      <c r="A912" s="3"/>
      <c r="B912" s="48">
        <v>45747</v>
      </c>
      <c r="C912" s="70" t="s">
        <v>133</v>
      </c>
      <c r="D912" s="31" t="s">
        <v>64</v>
      </c>
      <c r="E912" s="31" t="s">
        <v>115</v>
      </c>
      <c r="F912" s="71">
        <v>8919</v>
      </c>
      <c r="G912" s="72">
        <v>593026</v>
      </c>
      <c r="H912" s="73">
        <v>1.503981275694489E-2</v>
      </c>
    </row>
    <row r="913" spans="1:8" x14ac:dyDescent="0.25">
      <c r="A913" s="3"/>
      <c r="B913" s="48">
        <v>45747</v>
      </c>
      <c r="C913" s="70" t="s">
        <v>129</v>
      </c>
      <c r="D913" s="31" t="s">
        <v>78</v>
      </c>
      <c r="E913" s="31" t="s">
        <v>117</v>
      </c>
      <c r="F913" s="71">
        <v>15630</v>
      </c>
      <c r="G913" s="72">
        <v>1331985</v>
      </c>
      <c r="H913" s="73">
        <v>1.1734366377999753E-2</v>
      </c>
    </row>
    <row r="914" spans="1:8" x14ac:dyDescent="0.25">
      <c r="A914" s="3"/>
      <c r="B914" s="48">
        <v>45747</v>
      </c>
      <c r="C914" s="70" t="s">
        <v>133</v>
      </c>
      <c r="D914" s="31" t="s">
        <v>72</v>
      </c>
      <c r="E914" s="31" t="s">
        <v>119</v>
      </c>
      <c r="F914" s="71">
        <v>13861</v>
      </c>
      <c r="G914" s="72">
        <v>1096113</v>
      </c>
      <c r="H914" s="73">
        <v>1.2645594021784251E-2</v>
      </c>
    </row>
    <row r="915" spans="1:8" x14ac:dyDescent="0.25">
      <c r="A915" s="3"/>
      <c r="B915" s="48">
        <v>45747</v>
      </c>
      <c r="C915" s="70" t="s">
        <v>133</v>
      </c>
      <c r="D915" s="31" t="s">
        <v>61</v>
      </c>
      <c r="E915" s="31" t="s">
        <v>120</v>
      </c>
      <c r="F915" s="71">
        <v>14450</v>
      </c>
      <c r="G915" s="72">
        <v>830294</v>
      </c>
      <c r="H915" s="73">
        <v>1.7403473950191137E-2</v>
      </c>
    </row>
    <row r="916" spans="1:8" x14ac:dyDescent="0.25">
      <c r="A916" s="3"/>
      <c r="B916" s="48">
        <v>45747</v>
      </c>
      <c r="C916" s="70" t="s">
        <v>128</v>
      </c>
      <c r="D916" s="31" t="s">
        <v>77</v>
      </c>
      <c r="E916" s="31" t="s">
        <v>121</v>
      </c>
      <c r="F916" s="71">
        <v>21544</v>
      </c>
      <c r="G916" s="72">
        <v>1768195</v>
      </c>
      <c r="H916" s="73">
        <v>1.2184176518992533E-2</v>
      </c>
    </row>
    <row r="917" spans="1:8" x14ac:dyDescent="0.25">
      <c r="A917" s="3"/>
      <c r="B917" s="48">
        <v>45747</v>
      </c>
      <c r="C917" s="70" t="s">
        <v>130</v>
      </c>
      <c r="D917" s="31" t="s">
        <v>74</v>
      </c>
      <c r="E917" s="31" t="s">
        <v>122</v>
      </c>
      <c r="F917" s="71">
        <v>32668</v>
      </c>
      <c r="G917" s="72">
        <v>2662651</v>
      </c>
      <c r="H917" s="73">
        <v>1.2268975543546638E-2</v>
      </c>
    </row>
    <row r="918" spans="1:8" x14ac:dyDescent="0.25">
      <c r="A918" s="3"/>
      <c r="B918" s="48">
        <v>45747</v>
      </c>
      <c r="C918" s="70" t="s">
        <v>129</v>
      </c>
      <c r="D918" s="31" t="s">
        <v>54</v>
      </c>
      <c r="E918" s="31" t="s">
        <v>123</v>
      </c>
      <c r="F918" s="71">
        <v>21498</v>
      </c>
      <c r="G918" s="72">
        <v>1111903</v>
      </c>
      <c r="H918" s="73">
        <v>1.9334420358610417E-2</v>
      </c>
    </row>
    <row r="919" spans="1:8" x14ac:dyDescent="0.25">
      <c r="A919" s="3"/>
      <c r="B919" s="48">
        <v>45747</v>
      </c>
      <c r="C919" s="70" t="s">
        <v>131</v>
      </c>
      <c r="D919" s="31" t="s">
        <v>55</v>
      </c>
      <c r="E919" s="31" t="s">
        <v>125</v>
      </c>
      <c r="F919" s="71">
        <v>52607</v>
      </c>
      <c r="G919" s="72">
        <v>2767884</v>
      </c>
      <c r="H919" s="73">
        <v>1.9006215578398516E-2</v>
      </c>
    </row>
    <row r="920" spans="1:8" x14ac:dyDescent="0.25">
      <c r="A920" s="3"/>
      <c r="B920" s="48">
        <v>45747</v>
      </c>
      <c r="C920" s="70" t="s">
        <v>132</v>
      </c>
      <c r="D920" s="31" t="s">
        <v>137</v>
      </c>
      <c r="E920" s="31" t="s">
        <v>146</v>
      </c>
      <c r="F920" s="71">
        <v>42777</v>
      </c>
      <c r="G920" s="72">
        <v>2501630</v>
      </c>
      <c r="H920" s="73">
        <v>1.7099651027530052E-2</v>
      </c>
    </row>
    <row r="921" spans="1:8" x14ac:dyDescent="0.25">
      <c r="A921" s="3"/>
      <c r="B921" s="48">
        <v>45747</v>
      </c>
      <c r="C921" s="70" t="s">
        <v>127</v>
      </c>
      <c r="D921" s="31" t="s">
        <v>138</v>
      </c>
      <c r="E921" s="31" t="s">
        <v>143</v>
      </c>
      <c r="F921" s="71">
        <v>50456</v>
      </c>
      <c r="G921" s="72">
        <v>3451743</v>
      </c>
      <c r="H921" s="73">
        <v>1.4617542499542984E-2</v>
      </c>
    </row>
    <row r="922" spans="1:8" x14ac:dyDescent="0.25">
      <c r="A922" s="3"/>
      <c r="B922" s="48">
        <v>45747</v>
      </c>
      <c r="C922" s="70" t="s">
        <v>132</v>
      </c>
      <c r="D922" s="31" t="s">
        <v>139</v>
      </c>
      <c r="E922" s="31" t="s">
        <v>147</v>
      </c>
      <c r="F922" s="71">
        <v>55622</v>
      </c>
      <c r="G922" s="72">
        <v>3144484</v>
      </c>
      <c r="H922" s="73">
        <v>1.7688752749258702E-2</v>
      </c>
    </row>
    <row r="923" spans="1:8" x14ac:dyDescent="0.25">
      <c r="A923" s="3"/>
      <c r="B923" s="48">
        <v>45747</v>
      </c>
      <c r="C923" s="70" t="s">
        <v>127</v>
      </c>
      <c r="D923" s="31" t="s">
        <v>140</v>
      </c>
      <c r="E923" s="31" t="s">
        <v>144</v>
      </c>
      <c r="F923" s="71">
        <v>27507</v>
      </c>
      <c r="G923" s="72">
        <v>1795319</v>
      </c>
      <c r="H923" s="73">
        <v>1.5321511107496773E-2</v>
      </c>
    </row>
    <row r="924" spans="1:8" x14ac:dyDescent="0.25">
      <c r="A924" s="3"/>
      <c r="B924" s="48">
        <v>45747</v>
      </c>
      <c r="C924" s="70" t="s">
        <v>128</v>
      </c>
      <c r="D924" s="31" t="s">
        <v>141</v>
      </c>
      <c r="E924" s="31" t="s">
        <v>142</v>
      </c>
      <c r="F924" s="71">
        <v>47420</v>
      </c>
      <c r="G924" s="72">
        <v>4640072</v>
      </c>
      <c r="H924" s="73">
        <v>1.0219669005136127E-2</v>
      </c>
    </row>
    <row r="925" spans="1:8" x14ac:dyDescent="0.25">
      <c r="A925" s="3"/>
      <c r="B925" s="48">
        <v>45777</v>
      </c>
      <c r="C925" s="70" t="s">
        <v>127</v>
      </c>
      <c r="D925" s="31" t="s">
        <v>136</v>
      </c>
      <c r="E925" s="31" t="s">
        <v>145</v>
      </c>
      <c r="F925" s="71">
        <v>34675</v>
      </c>
      <c r="G925" s="72">
        <v>1970712</v>
      </c>
      <c r="H925" s="73">
        <v>1.7595163575398129E-2</v>
      </c>
    </row>
    <row r="926" spans="1:8" x14ac:dyDescent="0.25">
      <c r="A926" s="3"/>
      <c r="B926" s="48">
        <v>45777</v>
      </c>
      <c r="C926" s="70" t="s">
        <v>131</v>
      </c>
      <c r="D926" s="31" t="s">
        <v>67</v>
      </c>
      <c r="E926" s="31" t="s">
        <v>84</v>
      </c>
      <c r="F926" s="71"/>
      <c r="G926" s="72"/>
      <c r="H926" s="73"/>
    </row>
    <row r="927" spans="1:8" x14ac:dyDescent="0.25">
      <c r="A927" s="3"/>
      <c r="B927" s="48">
        <v>45777</v>
      </c>
      <c r="C927" s="70" t="s">
        <v>130</v>
      </c>
      <c r="D927" s="31" t="s">
        <v>53</v>
      </c>
      <c r="E927" s="31" t="s">
        <v>85</v>
      </c>
      <c r="F927" s="71">
        <v>31146</v>
      </c>
      <c r="G927" s="72">
        <v>1520244</v>
      </c>
      <c r="H927" s="73">
        <v>2.04875006906786E-2</v>
      </c>
    </row>
    <row r="928" spans="1:8" x14ac:dyDescent="0.25">
      <c r="A928" s="3"/>
      <c r="B928" s="48">
        <v>45777</v>
      </c>
      <c r="C928" s="70" t="s">
        <v>129</v>
      </c>
      <c r="D928" s="31" t="s">
        <v>65</v>
      </c>
      <c r="E928" s="31" t="s">
        <v>86</v>
      </c>
      <c r="F928" s="71">
        <v>12122</v>
      </c>
      <c r="G928" s="72">
        <v>833128</v>
      </c>
      <c r="H928" s="73">
        <v>1.4549985116332664E-2</v>
      </c>
    </row>
    <row r="929" spans="1:8" x14ac:dyDescent="0.25">
      <c r="A929" s="3"/>
      <c r="B929" s="48">
        <v>45777</v>
      </c>
      <c r="C929" s="70" t="s">
        <v>129</v>
      </c>
      <c r="D929" s="31" t="s">
        <v>63</v>
      </c>
      <c r="E929" s="31" t="s">
        <v>89</v>
      </c>
      <c r="F929" s="71">
        <v>27029</v>
      </c>
      <c r="G929" s="72">
        <v>1608269</v>
      </c>
      <c r="H929" s="73">
        <v>1.6806268105646505E-2</v>
      </c>
    </row>
    <row r="930" spans="1:8" x14ac:dyDescent="0.25">
      <c r="A930" s="3"/>
      <c r="B930" s="48">
        <v>45777</v>
      </c>
      <c r="C930" s="70" t="s">
        <v>130</v>
      </c>
      <c r="D930" s="31" t="s">
        <v>56</v>
      </c>
      <c r="E930" s="31" t="s">
        <v>90</v>
      </c>
      <c r="F930" s="71">
        <v>59900</v>
      </c>
      <c r="G930" s="72">
        <v>3201174</v>
      </c>
      <c r="H930" s="73">
        <v>1.8711885077162316E-2</v>
      </c>
    </row>
    <row r="931" spans="1:8" x14ac:dyDescent="0.25">
      <c r="A931" s="3"/>
      <c r="B931" s="48">
        <v>45777</v>
      </c>
      <c r="C931" s="70" t="s">
        <v>129</v>
      </c>
      <c r="D931" s="31" t="s">
        <v>51</v>
      </c>
      <c r="E931" s="31" t="s">
        <v>91</v>
      </c>
      <c r="F931" s="71">
        <v>24638</v>
      </c>
      <c r="G931" s="72">
        <v>1137459</v>
      </c>
      <c r="H931" s="73">
        <v>2.1660560952087064E-2</v>
      </c>
    </row>
    <row r="932" spans="1:8" x14ac:dyDescent="0.25">
      <c r="A932" s="3"/>
      <c r="B932" s="48">
        <v>45777</v>
      </c>
      <c r="C932" s="70" t="s">
        <v>133</v>
      </c>
      <c r="D932" s="31" t="s">
        <v>57</v>
      </c>
      <c r="E932" s="31" t="s">
        <v>93</v>
      </c>
      <c r="F932" s="71">
        <v>23508</v>
      </c>
      <c r="G932" s="72">
        <v>1297255</v>
      </c>
      <c r="H932" s="73">
        <v>1.8121340831216685E-2</v>
      </c>
    </row>
    <row r="933" spans="1:8" x14ac:dyDescent="0.25">
      <c r="A933" s="3"/>
      <c r="B933" s="48">
        <v>45777</v>
      </c>
      <c r="C933" s="70" t="s">
        <v>129</v>
      </c>
      <c r="D933" s="31" t="s">
        <v>59</v>
      </c>
      <c r="E933" s="31" t="s">
        <v>94</v>
      </c>
      <c r="F933" s="71">
        <v>14970</v>
      </c>
      <c r="G933" s="72">
        <v>825763</v>
      </c>
      <c r="H933" s="73">
        <v>1.8128688255589075E-2</v>
      </c>
    </row>
    <row r="934" spans="1:8" x14ac:dyDescent="0.25">
      <c r="A934" s="3"/>
      <c r="B934" s="48">
        <v>45777</v>
      </c>
      <c r="C934" s="70" t="s">
        <v>129</v>
      </c>
      <c r="D934" s="31" t="s">
        <v>73</v>
      </c>
      <c r="E934" s="31" t="s">
        <v>95</v>
      </c>
      <c r="F934" s="71">
        <v>16029</v>
      </c>
      <c r="G934" s="72">
        <v>1234314</v>
      </c>
      <c r="H934" s="73">
        <v>1.2986160733816516E-2</v>
      </c>
    </row>
    <row r="935" spans="1:8" x14ac:dyDescent="0.25">
      <c r="A935" s="3"/>
      <c r="B935" s="48">
        <v>45777</v>
      </c>
      <c r="C935" s="70" t="s">
        <v>128</v>
      </c>
      <c r="D935" s="31" t="s">
        <v>68</v>
      </c>
      <c r="E935" s="31" t="s">
        <v>96</v>
      </c>
      <c r="F935" s="71">
        <v>29754</v>
      </c>
      <c r="G935" s="72">
        <v>2118544</v>
      </c>
      <c r="H935" s="73">
        <v>1.404455135224947E-2</v>
      </c>
    </row>
    <row r="936" spans="1:8" x14ac:dyDescent="0.25">
      <c r="A936" s="3"/>
      <c r="B936" s="48">
        <v>45777</v>
      </c>
      <c r="C936" s="70" t="s">
        <v>132</v>
      </c>
      <c r="D936" s="31" t="s">
        <v>52</v>
      </c>
      <c r="E936" s="31" t="s">
        <v>97</v>
      </c>
      <c r="F936" s="71">
        <v>41714</v>
      </c>
      <c r="G936" s="72">
        <v>1990112</v>
      </c>
      <c r="H936" s="73">
        <v>2.0960629351513885E-2</v>
      </c>
    </row>
    <row r="937" spans="1:8" x14ac:dyDescent="0.25">
      <c r="A937" s="3"/>
      <c r="B937" s="48">
        <v>45777</v>
      </c>
      <c r="C937" s="70" t="s">
        <v>128</v>
      </c>
      <c r="D937" s="31" t="s">
        <v>79</v>
      </c>
      <c r="E937" s="31" t="s">
        <v>99</v>
      </c>
      <c r="F937" s="71">
        <v>26934</v>
      </c>
      <c r="G937" s="72">
        <v>2472914</v>
      </c>
      <c r="H937" s="73">
        <v>1.0891603994316018E-2</v>
      </c>
    </row>
    <row r="938" spans="1:8" x14ac:dyDescent="0.25">
      <c r="A938" s="3"/>
      <c r="B938" s="48">
        <v>45777</v>
      </c>
      <c r="C938" s="70" t="s">
        <v>129</v>
      </c>
      <c r="D938" s="31" t="s">
        <v>75</v>
      </c>
      <c r="E938" s="31" t="s">
        <v>102</v>
      </c>
      <c r="F938" s="71">
        <v>15144</v>
      </c>
      <c r="G938" s="72">
        <v>1207013</v>
      </c>
      <c r="H938" s="73">
        <v>1.254667513937298E-2</v>
      </c>
    </row>
    <row r="939" spans="1:8" x14ac:dyDescent="0.25">
      <c r="A939" s="3"/>
      <c r="B939" s="48">
        <v>45777</v>
      </c>
      <c r="C939" s="70" t="s">
        <v>129</v>
      </c>
      <c r="D939" s="31" t="s">
        <v>66</v>
      </c>
      <c r="E939" s="31" t="s">
        <v>105</v>
      </c>
      <c r="F939" s="71">
        <v>7531</v>
      </c>
      <c r="G939" s="72">
        <v>517361</v>
      </c>
      <c r="H939" s="73">
        <v>1.4556566884631814E-2</v>
      </c>
    </row>
    <row r="940" spans="1:8" x14ac:dyDescent="0.25">
      <c r="A940" s="3"/>
      <c r="B940" s="48">
        <v>45777</v>
      </c>
      <c r="C940" s="70" t="s">
        <v>131</v>
      </c>
      <c r="D940" s="31" t="s">
        <v>69</v>
      </c>
      <c r="E940" s="31" t="s">
        <v>106</v>
      </c>
      <c r="F940" s="71">
        <v>45163</v>
      </c>
      <c r="G940" s="72">
        <v>3294947</v>
      </c>
      <c r="H940" s="73">
        <v>1.3706745510625815E-2</v>
      </c>
    </row>
    <row r="941" spans="1:8" x14ac:dyDescent="0.25">
      <c r="A941" s="3"/>
      <c r="B941" s="48">
        <v>45777</v>
      </c>
      <c r="C941" s="70" t="s">
        <v>130</v>
      </c>
      <c r="D941" s="31" t="s">
        <v>70</v>
      </c>
      <c r="E941" s="31" t="s">
        <v>107</v>
      </c>
      <c r="F941" s="71">
        <v>24216</v>
      </c>
      <c r="G941" s="72">
        <v>1757977</v>
      </c>
      <c r="H941" s="73">
        <v>1.3774924245311515E-2</v>
      </c>
    </row>
    <row r="942" spans="1:8" x14ac:dyDescent="0.25">
      <c r="A942" s="3"/>
      <c r="B942" s="48">
        <v>45777</v>
      </c>
      <c r="C942" s="70" t="s">
        <v>133</v>
      </c>
      <c r="D942" s="31" t="s">
        <v>60</v>
      </c>
      <c r="E942" s="31" t="s">
        <v>108</v>
      </c>
      <c r="F942" s="71">
        <v>17971</v>
      </c>
      <c r="G942" s="72">
        <v>1008466</v>
      </c>
      <c r="H942" s="73">
        <v>1.7820134739297111E-2</v>
      </c>
    </row>
    <row r="943" spans="1:8" x14ac:dyDescent="0.25">
      <c r="A943" s="3"/>
      <c r="B943" s="48">
        <v>45777</v>
      </c>
      <c r="C943" s="70" t="s">
        <v>129</v>
      </c>
      <c r="D943" s="31" t="s">
        <v>76</v>
      </c>
      <c r="E943" s="31" t="s">
        <v>109</v>
      </c>
      <c r="F943" s="71">
        <v>10003</v>
      </c>
      <c r="G943" s="72">
        <v>812356</v>
      </c>
      <c r="H943" s="73">
        <v>1.2313566958328614E-2</v>
      </c>
    </row>
    <row r="944" spans="1:8" x14ac:dyDescent="0.25">
      <c r="A944" s="3"/>
      <c r="B944" s="48">
        <v>45777</v>
      </c>
      <c r="C944" s="70" t="s">
        <v>133</v>
      </c>
      <c r="D944" s="31" t="s">
        <v>80</v>
      </c>
      <c r="E944" s="31" t="s">
        <v>110</v>
      </c>
      <c r="F944" s="71">
        <v>7152</v>
      </c>
      <c r="G944" s="72">
        <v>696416</v>
      </c>
      <c r="H944" s="73">
        <v>1.0269723843220144E-2</v>
      </c>
    </row>
    <row r="945" spans="1:8" x14ac:dyDescent="0.25">
      <c r="A945" s="3"/>
      <c r="B945" s="48">
        <v>45777</v>
      </c>
      <c r="C945" s="70" t="s">
        <v>132</v>
      </c>
      <c r="D945" s="31" t="s">
        <v>62</v>
      </c>
      <c r="E945" s="31" t="s">
        <v>111</v>
      </c>
      <c r="F945" s="71">
        <v>37607</v>
      </c>
      <c r="G945" s="72">
        <v>2146721</v>
      </c>
      <c r="H945" s="73">
        <v>1.7518345420760313E-2</v>
      </c>
    </row>
    <row r="946" spans="1:8" x14ac:dyDescent="0.25">
      <c r="A946" s="3"/>
      <c r="B946" s="48">
        <v>45777</v>
      </c>
      <c r="C946" s="70" t="s">
        <v>133</v>
      </c>
      <c r="D946" s="31" t="s">
        <v>71</v>
      </c>
      <c r="E946" s="31" t="s">
        <v>113</v>
      </c>
      <c r="F946" s="71">
        <v>7925</v>
      </c>
      <c r="G946" s="72">
        <v>603878</v>
      </c>
      <c r="H946" s="73">
        <v>1.3123511702694915E-2</v>
      </c>
    </row>
    <row r="947" spans="1:8" x14ac:dyDescent="0.25">
      <c r="A947" s="3"/>
      <c r="B947" s="48">
        <v>45777</v>
      </c>
      <c r="C947" s="70" t="s">
        <v>129</v>
      </c>
      <c r="D947" s="31" t="s">
        <v>58</v>
      </c>
      <c r="E947" s="31" t="s">
        <v>114</v>
      </c>
      <c r="F947" s="71">
        <v>23120</v>
      </c>
      <c r="G947" s="72">
        <v>1283282</v>
      </c>
      <c r="H947" s="73">
        <v>1.8016305067787126E-2</v>
      </c>
    </row>
    <row r="948" spans="1:8" x14ac:dyDescent="0.25">
      <c r="A948" s="3"/>
      <c r="B948" s="48">
        <v>45777</v>
      </c>
      <c r="C948" s="70" t="s">
        <v>133</v>
      </c>
      <c r="D948" s="31" t="s">
        <v>64</v>
      </c>
      <c r="E948" s="31" t="s">
        <v>115</v>
      </c>
      <c r="F948" s="71">
        <v>8983</v>
      </c>
      <c r="G948" s="72">
        <v>592912</v>
      </c>
      <c r="H948" s="73">
        <v>1.5150646301643414E-2</v>
      </c>
    </row>
    <row r="949" spans="1:8" x14ac:dyDescent="0.25">
      <c r="A949" s="3"/>
      <c r="B949" s="48">
        <v>45777</v>
      </c>
      <c r="C949" s="70" t="s">
        <v>129</v>
      </c>
      <c r="D949" s="31" t="s">
        <v>78</v>
      </c>
      <c r="E949" s="31" t="s">
        <v>117</v>
      </c>
      <c r="F949" s="71">
        <v>15760</v>
      </c>
      <c r="G949" s="72">
        <v>1335581</v>
      </c>
      <c r="H949" s="73">
        <v>1.1800107967992956E-2</v>
      </c>
    </row>
    <row r="950" spans="1:8" x14ac:dyDescent="0.25">
      <c r="A950" s="3"/>
      <c r="B950" s="48">
        <v>45777</v>
      </c>
      <c r="C950" s="70" t="s">
        <v>133</v>
      </c>
      <c r="D950" s="31" t="s">
        <v>72</v>
      </c>
      <c r="E950" s="31" t="s">
        <v>119</v>
      </c>
      <c r="F950" s="71"/>
      <c r="G950" s="72"/>
      <c r="H950" s="73"/>
    </row>
    <row r="951" spans="1:8" x14ac:dyDescent="0.25">
      <c r="A951" s="3"/>
      <c r="B951" s="48">
        <v>45777</v>
      </c>
      <c r="C951" s="70" t="s">
        <v>133</v>
      </c>
      <c r="D951" s="31" t="s">
        <v>61</v>
      </c>
      <c r="E951" s="31" t="s">
        <v>120</v>
      </c>
      <c r="F951" s="71">
        <v>14521</v>
      </c>
      <c r="G951" s="72">
        <v>831975</v>
      </c>
      <c r="H951" s="73">
        <v>1.745364944860122E-2</v>
      </c>
    </row>
    <row r="952" spans="1:8" x14ac:dyDescent="0.25">
      <c r="A952" s="3"/>
      <c r="B952" s="48">
        <v>45777</v>
      </c>
      <c r="C952" s="70" t="s">
        <v>128</v>
      </c>
      <c r="D952" s="31" t="s">
        <v>77</v>
      </c>
      <c r="E952" s="31" t="s">
        <v>121</v>
      </c>
      <c r="F952" s="71">
        <v>21717</v>
      </c>
      <c r="G952" s="72">
        <v>1771250</v>
      </c>
      <c r="H952" s="73">
        <v>1.2260832745236415E-2</v>
      </c>
    </row>
    <row r="953" spans="1:8" x14ac:dyDescent="0.25">
      <c r="A953" s="3"/>
      <c r="B953" s="48">
        <v>45777</v>
      </c>
      <c r="C953" s="70" t="s">
        <v>130</v>
      </c>
      <c r="D953" s="31" t="s">
        <v>74</v>
      </c>
      <c r="E953" s="31" t="s">
        <v>122</v>
      </c>
      <c r="F953" s="71">
        <v>33026</v>
      </c>
      <c r="G953" s="72">
        <v>2675646</v>
      </c>
      <c r="H953" s="73">
        <v>1.2343187402219876E-2</v>
      </c>
    </row>
    <row r="954" spans="1:8" x14ac:dyDescent="0.25">
      <c r="A954" s="3"/>
      <c r="B954" s="48">
        <v>45777</v>
      </c>
      <c r="C954" s="70" t="s">
        <v>129</v>
      </c>
      <c r="D954" s="31" t="s">
        <v>54</v>
      </c>
      <c r="E954" s="31" t="s">
        <v>123</v>
      </c>
      <c r="F954" s="71">
        <v>20845</v>
      </c>
      <c r="G954" s="72">
        <v>1069805</v>
      </c>
      <c r="H954" s="73">
        <v>1.9484859390262711E-2</v>
      </c>
    </row>
    <row r="955" spans="1:8" x14ac:dyDescent="0.25">
      <c r="A955" s="3"/>
      <c r="B955" s="48">
        <v>45777</v>
      </c>
      <c r="C955" s="70" t="s">
        <v>131</v>
      </c>
      <c r="D955" s="31" t="s">
        <v>55</v>
      </c>
      <c r="E955" s="31" t="s">
        <v>125</v>
      </c>
      <c r="F955" s="71">
        <v>51863</v>
      </c>
      <c r="G955" s="72">
        <v>2679409</v>
      </c>
      <c r="H955" s="73">
        <v>1.9356134132564307E-2</v>
      </c>
    </row>
    <row r="956" spans="1:8" x14ac:dyDescent="0.25">
      <c r="A956" s="3"/>
      <c r="B956" s="48">
        <v>45777</v>
      </c>
      <c r="C956" s="70" t="s">
        <v>132</v>
      </c>
      <c r="D956" s="31" t="s">
        <v>137</v>
      </c>
      <c r="E956" s="31" t="s">
        <v>146</v>
      </c>
      <c r="F956" s="71">
        <v>43134</v>
      </c>
      <c r="G956" s="72">
        <v>2491013</v>
      </c>
      <c r="H956" s="73">
        <v>1.7315847006820116E-2</v>
      </c>
    </row>
    <row r="957" spans="1:8" x14ac:dyDescent="0.25">
      <c r="A957" s="3"/>
      <c r="B957" s="48">
        <v>45777</v>
      </c>
      <c r="C957" s="70" t="s">
        <v>127</v>
      </c>
      <c r="D957" s="31" t="s">
        <v>138</v>
      </c>
      <c r="E957" s="31" t="s">
        <v>143</v>
      </c>
      <c r="F957" s="71">
        <v>51406</v>
      </c>
      <c r="G957" s="72">
        <v>3481386</v>
      </c>
      <c r="H957" s="73">
        <v>1.4765958155746016E-2</v>
      </c>
    </row>
    <row r="958" spans="1:8" x14ac:dyDescent="0.25">
      <c r="A958" s="3"/>
      <c r="B958" s="48">
        <v>45777</v>
      </c>
      <c r="C958" s="70" t="s">
        <v>132</v>
      </c>
      <c r="D958" s="31" t="s">
        <v>139</v>
      </c>
      <c r="E958" s="31" t="s">
        <v>147</v>
      </c>
      <c r="F958" s="71">
        <v>55677</v>
      </c>
      <c r="G958" s="72">
        <v>3113579</v>
      </c>
      <c r="H958" s="73">
        <v>1.7881993679941959E-2</v>
      </c>
    </row>
    <row r="959" spans="1:8" x14ac:dyDescent="0.25">
      <c r="A959" s="3"/>
      <c r="B959" s="48">
        <v>45777</v>
      </c>
      <c r="C959" s="70" t="s">
        <v>127</v>
      </c>
      <c r="D959" s="31" t="s">
        <v>140</v>
      </c>
      <c r="E959" s="31" t="s">
        <v>144</v>
      </c>
      <c r="F959" s="71">
        <v>23237</v>
      </c>
      <c r="G959" s="72">
        <v>1514700</v>
      </c>
      <c r="H959" s="73">
        <v>1.5340991615501419E-2</v>
      </c>
    </row>
    <row r="960" spans="1:8" x14ac:dyDescent="0.25">
      <c r="A960" s="3"/>
      <c r="B960" s="48">
        <v>45777</v>
      </c>
      <c r="C960" s="70" t="s">
        <v>128</v>
      </c>
      <c r="D960" s="31" t="s">
        <v>141</v>
      </c>
      <c r="E960" s="31" t="s">
        <v>142</v>
      </c>
      <c r="F960" s="71">
        <v>47628</v>
      </c>
      <c r="G960" s="72">
        <v>4716376</v>
      </c>
      <c r="H960" s="73">
        <v>1.0098431507581244E-2</v>
      </c>
    </row>
    <row r="961" spans="1:8" x14ac:dyDescent="0.25">
      <c r="A961" s="3"/>
      <c r="B961" s="48">
        <v>45808</v>
      </c>
      <c r="C961" s="70" t="s">
        <v>127</v>
      </c>
      <c r="D961" s="31" t="s">
        <v>136</v>
      </c>
      <c r="E961" s="31" t="s">
        <v>145</v>
      </c>
      <c r="F961" s="71">
        <v>35228</v>
      </c>
      <c r="G961" s="72">
        <v>1971979</v>
      </c>
      <c r="H961" s="73">
        <v>1.7864287601439974E-2</v>
      </c>
    </row>
    <row r="962" spans="1:8" x14ac:dyDescent="0.25">
      <c r="A962" s="3"/>
      <c r="B962" s="48">
        <v>45808</v>
      </c>
      <c r="C962" s="70" t="s">
        <v>131</v>
      </c>
      <c r="D962" s="31" t="s">
        <v>67</v>
      </c>
      <c r="E962" s="31" t="s">
        <v>84</v>
      </c>
      <c r="F962" s="71"/>
      <c r="G962" s="72"/>
      <c r="H962" s="73"/>
    </row>
    <row r="963" spans="1:8" x14ac:dyDescent="0.25">
      <c r="A963" s="3"/>
      <c r="B963" s="48">
        <v>45808</v>
      </c>
      <c r="C963" s="70" t="s">
        <v>130</v>
      </c>
      <c r="D963" s="31" t="s">
        <v>53</v>
      </c>
      <c r="E963" s="31" t="s">
        <v>85</v>
      </c>
      <c r="F963" s="71">
        <v>31532</v>
      </c>
      <c r="G963" s="72">
        <v>1517413</v>
      </c>
      <c r="H963" s="73">
        <v>2.0780104032323436E-2</v>
      </c>
    </row>
    <row r="964" spans="1:8" x14ac:dyDescent="0.25">
      <c r="A964" s="3"/>
      <c r="B964" s="48">
        <v>45808</v>
      </c>
      <c r="C964" s="70" t="s">
        <v>129</v>
      </c>
      <c r="D964" s="31" t="s">
        <v>65</v>
      </c>
      <c r="E964" s="31" t="s">
        <v>86</v>
      </c>
      <c r="F964" s="71">
        <v>12266</v>
      </c>
      <c r="G964" s="72">
        <v>833325</v>
      </c>
      <c r="H964" s="73">
        <v>1.4719347193471935E-2</v>
      </c>
    </row>
    <row r="965" spans="1:8" x14ac:dyDescent="0.25">
      <c r="A965" s="3"/>
      <c r="B965" s="48">
        <v>45808</v>
      </c>
      <c r="C965" s="70" t="s">
        <v>129</v>
      </c>
      <c r="D965" s="31" t="s">
        <v>63</v>
      </c>
      <c r="E965" s="31" t="s">
        <v>89</v>
      </c>
      <c r="F965" s="71">
        <v>27317</v>
      </c>
      <c r="G965" s="72">
        <v>1608319</v>
      </c>
      <c r="H965" s="73">
        <v>1.6984814579694699E-2</v>
      </c>
    </row>
    <row r="966" spans="1:8" x14ac:dyDescent="0.25">
      <c r="A966" s="3"/>
      <c r="B966" s="48">
        <v>45808</v>
      </c>
      <c r="C966" s="70" t="s">
        <v>130</v>
      </c>
      <c r="D966" s="31" t="s">
        <v>56</v>
      </c>
      <c r="E966" s="31" t="s">
        <v>90</v>
      </c>
      <c r="F966" s="71">
        <v>60678</v>
      </c>
      <c r="G966" s="72">
        <v>3195244</v>
      </c>
      <c r="H966" s="73">
        <v>1.899009903469031E-2</v>
      </c>
    </row>
    <row r="967" spans="1:8" x14ac:dyDescent="0.25">
      <c r="A967" s="3"/>
      <c r="B967" s="48">
        <v>45808</v>
      </c>
      <c r="C967" s="70" t="s">
        <v>129</v>
      </c>
      <c r="D967" s="31" t="s">
        <v>51</v>
      </c>
      <c r="E967" s="31" t="s">
        <v>91</v>
      </c>
      <c r="F967" s="71">
        <v>25015</v>
      </c>
      <c r="G967" s="72">
        <v>1130462</v>
      </c>
      <c r="H967" s="73">
        <v>2.212812106908503E-2</v>
      </c>
    </row>
    <row r="968" spans="1:8" x14ac:dyDescent="0.25">
      <c r="A968" s="3"/>
      <c r="B968" s="48">
        <v>45808</v>
      </c>
      <c r="C968" s="70" t="s">
        <v>133</v>
      </c>
      <c r="D968" s="31" t="s">
        <v>57</v>
      </c>
      <c r="E968" s="31" t="s">
        <v>93</v>
      </c>
      <c r="F968" s="71">
        <v>23880</v>
      </c>
      <c r="G968" s="72">
        <v>1296817</v>
      </c>
      <c r="H968" s="73">
        <v>1.8414317517429214E-2</v>
      </c>
    </row>
    <row r="969" spans="1:8" x14ac:dyDescent="0.25">
      <c r="A969" s="3"/>
      <c r="B969" s="48">
        <v>45808</v>
      </c>
      <c r="C969" s="70" t="s">
        <v>129</v>
      </c>
      <c r="D969" s="31" t="s">
        <v>59</v>
      </c>
      <c r="E969" s="31" t="s">
        <v>94</v>
      </c>
      <c r="F969" s="71">
        <v>15104</v>
      </c>
      <c r="G969" s="72">
        <v>825319</v>
      </c>
      <c r="H969" s="73">
        <v>1.8300802477587454E-2</v>
      </c>
    </row>
    <row r="970" spans="1:8" x14ac:dyDescent="0.25">
      <c r="A970" s="3"/>
      <c r="B970" s="48">
        <v>45808</v>
      </c>
      <c r="C970" s="70" t="s">
        <v>129</v>
      </c>
      <c r="D970" s="31" t="s">
        <v>73</v>
      </c>
      <c r="E970" s="31" t="s">
        <v>95</v>
      </c>
      <c r="F970" s="71">
        <v>16270</v>
      </c>
      <c r="G970" s="72">
        <v>1233868</v>
      </c>
      <c r="H970" s="73">
        <v>1.3186175506618212E-2</v>
      </c>
    </row>
    <row r="971" spans="1:8" x14ac:dyDescent="0.25">
      <c r="A971" s="3"/>
      <c r="B971" s="48">
        <v>45808</v>
      </c>
      <c r="C971" s="70" t="s">
        <v>128</v>
      </c>
      <c r="D971" s="31" t="s">
        <v>68</v>
      </c>
      <c r="E971" s="31" t="s">
        <v>96</v>
      </c>
      <c r="F971" s="71">
        <v>30130</v>
      </c>
      <c r="G971" s="72">
        <v>2118129</v>
      </c>
      <c r="H971" s="73">
        <v>1.4224818224008074E-2</v>
      </c>
    </row>
    <row r="972" spans="1:8" x14ac:dyDescent="0.25">
      <c r="A972" s="3"/>
      <c r="B972" s="48">
        <v>45808</v>
      </c>
      <c r="C972" s="70" t="s">
        <v>132</v>
      </c>
      <c r="D972" s="31" t="s">
        <v>52</v>
      </c>
      <c r="E972" s="31" t="s">
        <v>97</v>
      </c>
      <c r="F972" s="71">
        <v>42294</v>
      </c>
      <c r="G972" s="72">
        <v>1990792</v>
      </c>
      <c r="H972" s="73">
        <v>2.124481111035206E-2</v>
      </c>
    </row>
    <row r="973" spans="1:8" x14ac:dyDescent="0.25">
      <c r="A973" s="3"/>
      <c r="B973" s="48">
        <v>45808</v>
      </c>
      <c r="C973" s="70" t="s">
        <v>128</v>
      </c>
      <c r="D973" s="31" t="s">
        <v>79</v>
      </c>
      <c r="E973" s="31" t="s">
        <v>99</v>
      </c>
      <c r="F973" s="71">
        <v>27335</v>
      </c>
      <c r="G973" s="72">
        <v>2473887</v>
      </c>
      <c r="H973" s="73">
        <v>1.1049413332136836E-2</v>
      </c>
    </row>
    <row r="974" spans="1:8" x14ac:dyDescent="0.25">
      <c r="A974" s="3"/>
      <c r="B974" s="48">
        <v>45808</v>
      </c>
      <c r="C974" s="70" t="s">
        <v>129</v>
      </c>
      <c r="D974" s="31" t="s">
        <v>75</v>
      </c>
      <c r="E974" s="31" t="s">
        <v>102</v>
      </c>
      <c r="F974" s="71">
        <v>15339</v>
      </c>
      <c r="G974" s="72">
        <v>1207489</v>
      </c>
      <c r="H974" s="73">
        <v>1.2703221312989187E-2</v>
      </c>
    </row>
    <row r="975" spans="1:8" x14ac:dyDescent="0.25">
      <c r="A975" s="3"/>
      <c r="B975" s="48">
        <v>45808</v>
      </c>
      <c r="C975" s="70" t="s">
        <v>129</v>
      </c>
      <c r="D975" s="31" t="s">
        <v>66</v>
      </c>
      <c r="E975" s="31" t="s">
        <v>105</v>
      </c>
      <c r="F975" s="71">
        <v>7583</v>
      </c>
      <c r="G975" s="72">
        <v>517432</v>
      </c>
      <c r="H975" s="73">
        <v>1.4655065786422177E-2</v>
      </c>
    </row>
    <row r="976" spans="1:8" x14ac:dyDescent="0.25">
      <c r="A976" s="3"/>
      <c r="B976" s="48">
        <v>45808</v>
      </c>
      <c r="C976" s="70" t="s">
        <v>131</v>
      </c>
      <c r="D976" s="31" t="s">
        <v>69</v>
      </c>
      <c r="E976" s="31" t="s">
        <v>106</v>
      </c>
      <c r="F976" s="71">
        <v>45910</v>
      </c>
      <c r="G976" s="72">
        <v>3295178</v>
      </c>
      <c r="H976" s="73">
        <v>1.3932479520074485E-2</v>
      </c>
    </row>
    <row r="977" spans="1:8" x14ac:dyDescent="0.25">
      <c r="A977" s="3"/>
      <c r="B977" s="48">
        <v>45808</v>
      </c>
      <c r="C977" s="70" t="s">
        <v>130</v>
      </c>
      <c r="D977" s="31" t="s">
        <v>70</v>
      </c>
      <c r="E977" s="31" t="s">
        <v>107</v>
      </c>
      <c r="F977" s="71">
        <v>24568</v>
      </c>
      <c r="G977" s="72">
        <v>1809768</v>
      </c>
      <c r="H977" s="73">
        <v>1.3575220691270925E-2</v>
      </c>
    </row>
    <row r="978" spans="1:8" x14ac:dyDescent="0.25">
      <c r="A978" s="3"/>
      <c r="B978" s="48">
        <v>45808</v>
      </c>
      <c r="C978" s="70" t="s">
        <v>133</v>
      </c>
      <c r="D978" s="31" t="s">
        <v>60</v>
      </c>
      <c r="E978" s="31" t="s">
        <v>108</v>
      </c>
      <c r="F978" s="71">
        <v>18157</v>
      </c>
      <c r="G978" s="72">
        <v>1012400</v>
      </c>
      <c r="H978" s="73">
        <v>1.7934610825760568E-2</v>
      </c>
    </row>
    <row r="979" spans="1:8" x14ac:dyDescent="0.25">
      <c r="A979" s="3"/>
      <c r="B979" s="48">
        <v>45808</v>
      </c>
      <c r="C979" s="70" t="s">
        <v>129</v>
      </c>
      <c r="D979" s="31" t="s">
        <v>76</v>
      </c>
      <c r="E979" s="31" t="s">
        <v>109</v>
      </c>
      <c r="F979" s="71">
        <v>10158</v>
      </c>
      <c r="G979" s="72">
        <v>812628</v>
      </c>
      <c r="H979" s="73">
        <v>1.2500184586305172E-2</v>
      </c>
    </row>
    <row r="980" spans="1:8" x14ac:dyDescent="0.25">
      <c r="A980" s="3"/>
      <c r="B980" s="48">
        <v>45808</v>
      </c>
      <c r="C980" s="70" t="s">
        <v>133</v>
      </c>
      <c r="D980" s="31" t="s">
        <v>80</v>
      </c>
      <c r="E980" s="31" t="s">
        <v>110</v>
      </c>
      <c r="F980" s="71">
        <v>7263</v>
      </c>
      <c r="G980" s="72">
        <v>696724</v>
      </c>
      <c r="H980" s="73">
        <v>1.042450095016104E-2</v>
      </c>
    </row>
    <row r="981" spans="1:8" x14ac:dyDescent="0.25">
      <c r="A981" s="3"/>
      <c r="B981" s="48">
        <v>45808</v>
      </c>
      <c r="C981" s="70" t="s">
        <v>132</v>
      </c>
      <c r="D981" s="31" t="s">
        <v>62</v>
      </c>
      <c r="E981" s="31" t="s">
        <v>111</v>
      </c>
      <c r="F981" s="71">
        <v>38044</v>
      </c>
      <c r="G981" s="72">
        <v>2165999</v>
      </c>
      <c r="H981" s="73">
        <v>1.7564181700914911E-2</v>
      </c>
    </row>
    <row r="982" spans="1:8" x14ac:dyDescent="0.25">
      <c r="A982" s="3"/>
      <c r="B982" s="48">
        <v>45808</v>
      </c>
      <c r="C982" s="70" t="s">
        <v>133</v>
      </c>
      <c r="D982" s="31" t="s">
        <v>71</v>
      </c>
      <c r="E982" s="31" t="s">
        <v>113</v>
      </c>
      <c r="F982" s="71">
        <v>8054</v>
      </c>
      <c r="G982" s="72">
        <v>604000</v>
      </c>
      <c r="H982" s="73">
        <v>1.3334437086092716E-2</v>
      </c>
    </row>
    <row r="983" spans="1:8" x14ac:dyDescent="0.25">
      <c r="A983" s="3"/>
      <c r="B983" s="48">
        <v>45808</v>
      </c>
      <c r="C983" s="70" t="s">
        <v>129</v>
      </c>
      <c r="D983" s="31" t="s">
        <v>58</v>
      </c>
      <c r="E983" s="31" t="s">
        <v>114</v>
      </c>
      <c r="F983" s="71">
        <v>23440</v>
      </c>
      <c r="G983" s="72">
        <v>1283172</v>
      </c>
      <c r="H983" s="73">
        <v>1.826723151689719E-2</v>
      </c>
    </row>
    <row r="984" spans="1:8" x14ac:dyDescent="0.25">
      <c r="A984" s="3"/>
      <c r="B984" s="48">
        <v>45808</v>
      </c>
      <c r="C984" s="70" t="s">
        <v>133</v>
      </c>
      <c r="D984" s="31" t="s">
        <v>64</v>
      </c>
      <c r="E984" s="31" t="s">
        <v>115</v>
      </c>
      <c r="F984" s="71">
        <v>9098</v>
      </c>
      <c r="G984" s="72">
        <v>592969</v>
      </c>
      <c r="H984" s="73">
        <v>1.5343129236098346E-2</v>
      </c>
    </row>
    <row r="985" spans="1:8" x14ac:dyDescent="0.25">
      <c r="A985" s="3"/>
      <c r="B985" s="48">
        <v>45808</v>
      </c>
      <c r="C985" s="70" t="s">
        <v>129</v>
      </c>
      <c r="D985" s="31" t="s">
        <v>78</v>
      </c>
      <c r="E985" s="31" t="s">
        <v>117</v>
      </c>
      <c r="F985" s="71">
        <v>15969</v>
      </c>
      <c r="G985" s="72">
        <v>1336102</v>
      </c>
      <c r="H985" s="73">
        <v>1.1951931813589082E-2</v>
      </c>
    </row>
    <row r="986" spans="1:8" x14ac:dyDescent="0.25">
      <c r="A986" s="3"/>
      <c r="B986" s="48">
        <v>45808</v>
      </c>
      <c r="C986" s="70" t="s">
        <v>133</v>
      </c>
      <c r="D986" s="31" t="s">
        <v>72</v>
      </c>
      <c r="E986" s="31" t="s">
        <v>119</v>
      </c>
      <c r="F986" s="71"/>
      <c r="G986" s="72"/>
      <c r="H986" s="73"/>
    </row>
    <row r="987" spans="1:8" x14ac:dyDescent="0.25">
      <c r="A987" s="3"/>
      <c r="B987" s="48">
        <v>45808</v>
      </c>
      <c r="C987" s="70" t="s">
        <v>133</v>
      </c>
      <c r="D987" s="31" t="s">
        <v>61</v>
      </c>
      <c r="E987" s="31" t="s">
        <v>120</v>
      </c>
      <c r="F987" s="71">
        <v>14655</v>
      </c>
      <c r="G987" s="72">
        <v>831909</v>
      </c>
      <c r="H987" s="73">
        <v>1.7616109454279254E-2</v>
      </c>
    </row>
    <row r="988" spans="1:8" x14ac:dyDescent="0.25">
      <c r="A988" s="3"/>
      <c r="B988" s="48">
        <v>45808</v>
      </c>
      <c r="C988" s="70" t="s">
        <v>128</v>
      </c>
      <c r="D988" s="31" t="s">
        <v>77</v>
      </c>
      <c r="E988" s="31" t="s">
        <v>121</v>
      </c>
      <c r="F988" s="71">
        <v>22025</v>
      </c>
      <c r="G988" s="72">
        <v>1771237</v>
      </c>
      <c r="H988" s="73">
        <v>1.243481250673964E-2</v>
      </c>
    </row>
    <row r="989" spans="1:8" x14ac:dyDescent="0.25">
      <c r="A989" s="3"/>
      <c r="B989" s="48">
        <v>45808</v>
      </c>
      <c r="C989" s="70" t="s">
        <v>130</v>
      </c>
      <c r="D989" s="31" t="s">
        <v>74</v>
      </c>
      <c r="E989" s="31" t="s">
        <v>122</v>
      </c>
      <c r="F989" s="71">
        <v>33634</v>
      </c>
      <c r="G989" s="72">
        <v>2674849</v>
      </c>
      <c r="H989" s="73">
        <v>1.2574167738066709E-2</v>
      </c>
    </row>
    <row r="990" spans="1:8" x14ac:dyDescent="0.25">
      <c r="A990" s="3"/>
      <c r="B990" s="48">
        <v>45808</v>
      </c>
      <c r="C990" s="70" t="s">
        <v>129</v>
      </c>
      <c r="D990" s="31" t="s">
        <v>54</v>
      </c>
      <c r="E990" s="31" t="s">
        <v>123</v>
      </c>
      <c r="F990" s="71">
        <v>21111</v>
      </c>
      <c r="G990" s="72">
        <v>1069302</v>
      </c>
      <c r="H990" s="73">
        <v>1.9742785480621937E-2</v>
      </c>
    </row>
    <row r="991" spans="1:8" x14ac:dyDescent="0.25">
      <c r="A991" s="3"/>
      <c r="B991" s="48">
        <v>45808</v>
      </c>
      <c r="C991" s="70" t="s">
        <v>131</v>
      </c>
      <c r="D991" s="31" t="s">
        <v>55</v>
      </c>
      <c r="E991" s="31" t="s">
        <v>125</v>
      </c>
      <c r="F991" s="71">
        <v>52724</v>
      </c>
      <c r="G991" s="72">
        <v>2680414</v>
      </c>
      <c r="H991" s="73">
        <v>1.9670095738941819E-2</v>
      </c>
    </row>
    <row r="992" spans="1:8" x14ac:dyDescent="0.25">
      <c r="A992" s="3"/>
      <c r="B992" s="48">
        <v>45808</v>
      </c>
      <c r="C992" s="70" t="s">
        <v>132</v>
      </c>
      <c r="D992" s="31" t="s">
        <v>137</v>
      </c>
      <c r="E992" s="31" t="s">
        <v>146</v>
      </c>
      <c r="F992" s="71">
        <v>43790</v>
      </c>
      <c r="G992" s="72">
        <v>2502307</v>
      </c>
      <c r="H992" s="73">
        <v>1.7499851137370435E-2</v>
      </c>
    </row>
    <row r="993" spans="1:8" x14ac:dyDescent="0.25">
      <c r="A993" s="3"/>
      <c r="B993" s="48">
        <v>45808</v>
      </c>
      <c r="C993" s="70" t="s">
        <v>127</v>
      </c>
      <c r="D993" s="31" t="s">
        <v>138</v>
      </c>
      <c r="E993" s="31" t="s">
        <v>143</v>
      </c>
      <c r="F993" s="71">
        <v>52203</v>
      </c>
      <c r="G993" s="72">
        <v>3475163</v>
      </c>
      <c r="H993" s="73">
        <v>1.5021741426229503E-2</v>
      </c>
    </row>
    <row r="994" spans="1:8" x14ac:dyDescent="0.25">
      <c r="A994" s="3"/>
      <c r="B994" s="48">
        <v>45808</v>
      </c>
      <c r="C994" s="70" t="s">
        <v>132</v>
      </c>
      <c r="D994" s="31" t="s">
        <v>139</v>
      </c>
      <c r="E994" s="31" t="s">
        <v>147</v>
      </c>
      <c r="F994" s="71">
        <v>56906</v>
      </c>
      <c r="G994" s="72">
        <v>3120978</v>
      </c>
      <c r="H994" s="73">
        <v>1.8233387098531294E-2</v>
      </c>
    </row>
    <row r="995" spans="1:8" x14ac:dyDescent="0.25">
      <c r="A995" s="3"/>
      <c r="B995" s="48">
        <v>45808</v>
      </c>
      <c r="C995" s="70" t="s">
        <v>127</v>
      </c>
      <c r="D995" s="31" t="s">
        <v>140</v>
      </c>
      <c r="E995" s="31" t="s">
        <v>144</v>
      </c>
      <c r="F995" s="71">
        <v>23694</v>
      </c>
      <c r="G995" s="72">
        <v>1515228</v>
      </c>
      <c r="H995" s="73">
        <v>1.5637250631588117E-2</v>
      </c>
    </row>
    <row r="996" spans="1:8" x14ac:dyDescent="0.25">
      <c r="A996" s="3"/>
      <c r="B996" s="48">
        <v>45808</v>
      </c>
      <c r="C996" s="70" t="s">
        <v>128</v>
      </c>
      <c r="D996" s="31" t="s">
        <v>141</v>
      </c>
      <c r="E996" s="31" t="s">
        <v>142</v>
      </c>
      <c r="F996" s="71">
        <v>48301</v>
      </c>
      <c r="G996" s="72">
        <v>4714256</v>
      </c>
      <c r="H996" s="73">
        <v>1.0245731245821186E-2</v>
      </c>
    </row>
    <row r="997" spans="1:8" x14ac:dyDescent="0.25">
      <c r="A997" s="3"/>
      <c r="B997" s="48">
        <v>45838</v>
      </c>
      <c r="C997" s="70" t="s">
        <v>127</v>
      </c>
      <c r="D997" s="31" t="s">
        <v>136</v>
      </c>
      <c r="E997" s="31" t="s">
        <v>145</v>
      </c>
      <c r="F997" s="71">
        <v>35714</v>
      </c>
      <c r="G997" s="72">
        <v>1973481</v>
      </c>
      <c r="H997" s="73">
        <v>1.8096956595984457E-2</v>
      </c>
    </row>
    <row r="998" spans="1:8" x14ac:dyDescent="0.25">
      <c r="A998" s="3"/>
      <c r="B998" s="48">
        <v>45838</v>
      </c>
      <c r="C998" s="70" t="s">
        <v>131</v>
      </c>
      <c r="D998" s="31" t="s">
        <v>67</v>
      </c>
      <c r="E998" s="31" t="s">
        <v>84</v>
      </c>
      <c r="F998" s="71"/>
      <c r="G998" s="72"/>
      <c r="H998" s="73"/>
    </row>
    <row r="999" spans="1:8" x14ac:dyDescent="0.25">
      <c r="A999" s="3"/>
      <c r="B999" s="48">
        <v>45838</v>
      </c>
      <c r="C999" s="70" t="s">
        <v>130</v>
      </c>
      <c r="D999" s="31" t="s">
        <v>53</v>
      </c>
      <c r="E999" s="31" t="s">
        <v>85</v>
      </c>
      <c r="F999" s="71">
        <v>32046</v>
      </c>
      <c r="G999" s="72">
        <v>1515524</v>
      </c>
      <c r="H999" s="73">
        <v>2.1145161673454198E-2</v>
      </c>
    </row>
    <row r="1000" spans="1:8" x14ac:dyDescent="0.25">
      <c r="A1000" s="3"/>
      <c r="B1000" s="48">
        <v>45838</v>
      </c>
      <c r="C1000" s="70" t="s">
        <v>129</v>
      </c>
      <c r="D1000" s="31" t="s">
        <v>65</v>
      </c>
      <c r="E1000" s="31" t="s">
        <v>86</v>
      </c>
      <c r="F1000" s="71">
        <v>12480</v>
      </c>
      <c r="G1000" s="72">
        <v>833606</v>
      </c>
      <c r="H1000" s="73">
        <v>1.4971101455603727E-2</v>
      </c>
    </row>
    <row r="1001" spans="1:8" x14ac:dyDescent="0.25">
      <c r="A1001" s="3"/>
      <c r="B1001" s="48">
        <v>45838</v>
      </c>
      <c r="C1001" s="70" t="s">
        <v>129</v>
      </c>
      <c r="D1001" s="31" t="s">
        <v>63</v>
      </c>
      <c r="E1001" s="31" t="s">
        <v>89</v>
      </c>
      <c r="F1001" s="71">
        <v>28721</v>
      </c>
      <c r="G1001" s="72">
        <v>1647900</v>
      </c>
      <c r="H1001" s="73">
        <v>1.7428848837914922E-2</v>
      </c>
    </row>
    <row r="1002" spans="1:8" x14ac:dyDescent="0.25">
      <c r="A1002" s="3"/>
      <c r="B1002" s="48">
        <v>45838</v>
      </c>
      <c r="C1002" s="70" t="s">
        <v>130</v>
      </c>
      <c r="D1002" s="31" t="s">
        <v>56</v>
      </c>
      <c r="E1002" s="31" t="s">
        <v>90</v>
      </c>
      <c r="F1002" s="71">
        <v>61755</v>
      </c>
      <c r="G1002" s="72">
        <v>3213910</v>
      </c>
      <c r="H1002" s="73">
        <v>1.9214912676459514E-2</v>
      </c>
    </row>
    <row r="1003" spans="1:8" x14ac:dyDescent="0.25">
      <c r="A1003" s="3"/>
      <c r="B1003" s="48">
        <v>45838</v>
      </c>
      <c r="C1003" s="70" t="s">
        <v>129</v>
      </c>
      <c r="D1003" s="31" t="s">
        <v>51</v>
      </c>
      <c r="E1003" s="31" t="s">
        <v>91</v>
      </c>
      <c r="F1003" s="71">
        <v>25437</v>
      </c>
      <c r="G1003" s="72">
        <v>1138318</v>
      </c>
      <c r="H1003" s="73">
        <v>2.2346128234816631E-2</v>
      </c>
    </row>
    <row r="1004" spans="1:8" x14ac:dyDescent="0.25">
      <c r="A1004" s="3"/>
      <c r="B1004" s="48">
        <v>45838</v>
      </c>
      <c r="C1004" s="70" t="s">
        <v>133</v>
      </c>
      <c r="D1004" s="31" t="s">
        <v>57</v>
      </c>
      <c r="E1004" s="31" t="s">
        <v>93</v>
      </c>
      <c r="F1004" s="71">
        <v>23911</v>
      </c>
      <c r="G1004" s="72">
        <v>1278654</v>
      </c>
      <c r="H1004" s="73">
        <v>1.870013310872214E-2</v>
      </c>
    </row>
    <row r="1005" spans="1:8" x14ac:dyDescent="0.25">
      <c r="A1005" s="3"/>
      <c r="B1005" s="48">
        <v>45838</v>
      </c>
      <c r="C1005" s="70" t="s">
        <v>129</v>
      </c>
      <c r="D1005" s="31" t="s">
        <v>59</v>
      </c>
      <c r="E1005" s="31" t="s">
        <v>94</v>
      </c>
      <c r="F1005" s="71">
        <v>15216</v>
      </c>
      <c r="G1005" s="72">
        <v>825555</v>
      </c>
      <c r="H1005" s="73">
        <v>1.8431237167723533E-2</v>
      </c>
    </row>
    <row r="1006" spans="1:8" x14ac:dyDescent="0.25">
      <c r="A1006" s="3"/>
      <c r="B1006" s="48">
        <v>45838</v>
      </c>
      <c r="C1006" s="70" t="s">
        <v>129</v>
      </c>
      <c r="D1006" s="31" t="s">
        <v>73</v>
      </c>
      <c r="E1006" s="31" t="s">
        <v>95</v>
      </c>
      <c r="F1006" s="71">
        <v>16465</v>
      </c>
      <c r="G1006" s="72">
        <v>1234121</v>
      </c>
      <c r="H1006" s="73">
        <v>1.3341479482157746E-2</v>
      </c>
    </row>
    <row r="1007" spans="1:8" x14ac:dyDescent="0.25">
      <c r="A1007" s="3"/>
      <c r="B1007" s="48">
        <v>45838</v>
      </c>
      <c r="C1007" s="70" t="s">
        <v>128</v>
      </c>
      <c r="D1007" s="31" t="s">
        <v>68</v>
      </c>
      <c r="E1007" s="31" t="s">
        <v>96</v>
      </c>
      <c r="F1007" s="71">
        <v>30546</v>
      </c>
      <c r="G1007" s="72">
        <v>2118285</v>
      </c>
      <c r="H1007" s="73">
        <v>1.4420155928026682E-2</v>
      </c>
    </row>
    <row r="1008" spans="1:8" x14ac:dyDescent="0.25">
      <c r="A1008" s="3"/>
      <c r="B1008" s="48">
        <v>45838</v>
      </c>
      <c r="C1008" s="70" t="s">
        <v>132</v>
      </c>
      <c r="D1008" s="31" t="s">
        <v>52</v>
      </c>
      <c r="E1008" s="31" t="s">
        <v>97</v>
      </c>
      <c r="F1008" s="71">
        <v>42900</v>
      </c>
      <c r="G1008" s="72">
        <v>1991887</v>
      </c>
      <c r="H1008" s="73">
        <v>2.1537366326503462E-2</v>
      </c>
    </row>
    <row r="1009" spans="1:8" x14ac:dyDescent="0.25">
      <c r="A1009" s="3"/>
      <c r="B1009" s="48">
        <v>45838</v>
      </c>
      <c r="C1009" s="70" t="s">
        <v>128</v>
      </c>
      <c r="D1009" s="31" t="s">
        <v>79</v>
      </c>
      <c r="E1009" s="31" t="s">
        <v>99</v>
      </c>
      <c r="F1009" s="71">
        <v>27748</v>
      </c>
      <c r="G1009" s="72">
        <v>2475876</v>
      </c>
      <c r="H1009" s="73">
        <v>1.1207346409917137E-2</v>
      </c>
    </row>
    <row r="1010" spans="1:8" x14ac:dyDescent="0.25">
      <c r="A1010" s="3"/>
      <c r="B1010" s="48">
        <v>45838</v>
      </c>
      <c r="C1010" s="70" t="s">
        <v>129</v>
      </c>
      <c r="D1010" s="31" t="s">
        <v>75</v>
      </c>
      <c r="E1010" s="31" t="s">
        <v>102</v>
      </c>
      <c r="F1010" s="71">
        <v>15602</v>
      </c>
      <c r="G1010" s="72">
        <v>1207870</v>
      </c>
      <c r="H1010" s="73">
        <v>1.2916952983350858E-2</v>
      </c>
    </row>
    <row r="1011" spans="1:8" x14ac:dyDescent="0.25">
      <c r="A1011" s="3"/>
      <c r="B1011" s="48">
        <v>45838</v>
      </c>
      <c r="C1011" s="70" t="s">
        <v>129</v>
      </c>
      <c r="D1011" s="31" t="s">
        <v>66</v>
      </c>
      <c r="E1011" s="31" t="s">
        <v>105</v>
      </c>
      <c r="F1011" s="71">
        <v>7649</v>
      </c>
      <c r="G1011" s="72">
        <v>517620</v>
      </c>
      <c r="H1011" s="73">
        <v>1.4777249719871721E-2</v>
      </c>
    </row>
    <row r="1012" spans="1:8" x14ac:dyDescent="0.25">
      <c r="A1012" s="3"/>
      <c r="B1012" s="48">
        <v>45838</v>
      </c>
      <c r="C1012" s="70" t="s">
        <v>131</v>
      </c>
      <c r="D1012" s="31" t="s">
        <v>69</v>
      </c>
      <c r="E1012" s="31" t="s">
        <v>106</v>
      </c>
      <c r="F1012" s="71">
        <v>46758</v>
      </c>
      <c r="G1012" s="72">
        <v>3296740</v>
      </c>
      <c r="H1012" s="73">
        <v>1.4183102094796679E-2</v>
      </c>
    </row>
    <row r="1013" spans="1:8" x14ac:dyDescent="0.25">
      <c r="A1013" s="3"/>
      <c r="B1013" s="48">
        <v>45838</v>
      </c>
      <c r="C1013" s="70" t="s">
        <v>130</v>
      </c>
      <c r="D1013" s="31" t="s">
        <v>70</v>
      </c>
      <c r="E1013" s="31" t="s">
        <v>107</v>
      </c>
      <c r="F1013" s="71">
        <v>24938</v>
      </c>
      <c r="G1013" s="72">
        <v>1801321</v>
      </c>
      <c r="H1013" s="73">
        <v>1.3844284278038172E-2</v>
      </c>
    </row>
    <row r="1014" spans="1:8" x14ac:dyDescent="0.25">
      <c r="A1014" s="3"/>
      <c r="B1014" s="48">
        <v>45838</v>
      </c>
      <c r="C1014" s="70" t="s">
        <v>133</v>
      </c>
      <c r="D1014" s="31" t="s">
        <v>60</v>
      </c>
      <c r="E1014" s="31" t="s">
        <v>108</v>
      </c>
      <c r="F1014" s="71">
        <v>18371</v>
      </c>
      <c r="G1014" s="72">
        <v>1012574</v>
      </c>
      <c r="H1014" s="73">
        <v>1.8142871533339787E-2</v>
      </c>
    </row>
    <row r="1015" spans="1:8" x14ac:dyDescent="0.25">
      <c r="A1015" s="3"/>
      <c r="B1015" s="48">
        <v>45838</v>
      </c>
      <c r="C1015" s="70" t="s">
        <v>129</v>
      </c>
      <c r="D1015" s="31" t="s">
        <v>76</v>
      </c>
      <c r="E1015" s="31" t="s">
        <v>109</v>
      </c>
      <c r="F1015" s="71">
        <v>10342</v>
      </c>
      <c r="G1015" s="72">
        <v>813095</v>
      </c>
      <c r="H1015" s="73">
        <v>1.2719300942694273E-2</v>
      </c>
    </row>
    <row r="1016" spans="1:8" x14ac:dyDescent="0.25">
      <c r="A1016" s="3"/>
      <c r="B1016" s="48">
        <v>45838</v>
      </c>
      <c r="C1016" s="70" t="s">
        <v>133</v>
      </c>
      <c r="D1016" s="31" t="s">
        <v>80</v>
      </c>
      <c r="E1016" s="31" t="s">
        <v>110</v>
      </c>
      <c r="F1016" s="71">
        <v>7352</v>
      </c>
      <c r="G1016" s="72">
        <v>697047</v>
      </c>
      <c r="H1016" s="73">
        <v>1.0547351900230545E-2</v>
      </c>
    </row>
    <row r="1017" spans="1:8" x14ac:dyDescent="0.25">
      <c r="A1017" s="3"/>
      <c r="B1017" s="48">
        <v>45838</v>
      </c>
      <c r="C1017" s="70" t="s">
        <v>132</v>
      </c>
      <c r="D1017" s="31" t="s">
        <v>62</v>
      </c>
      <c r="E1017" s="31" t="s">
        <v>111</v>
      </c>
      <c r="F1017" s="71">
        <v>38480</v>
      </c>
      <c r="G1017" s="72">
        <v>2165841</v>
      </c>
      <c r="H1017" s="73">
        <v>1.7766770506237532E-2</v>
      </c>
    </row>
    <row r="1018" spans="1:8" x14ac:dyDescent="0.25">
      <c r="A1018" s="3"/>
      <c r="B1018" s="48">
        <v>45838</v>
      </c>
      <c r="C1018" s="70" t="s">
        <v>133</v>
      </c>
      <c r="D1018" s="31" t="s">
        <v>71</v>
      </c>
      <c r="E1018" s="31" t="s">
        <v>113</v>
      </c>
      <c r="F1018" s="71">
        <v>8203</v>
      </c>
      <c r="G1018" s="72">
        <v>598054</v>
      </c>
      <c r="H1018" s="73">
        <v>1.3716152721995004E-2</v>
      </c>
    </row>
    <row r="1019" spans="1:8" x14ac:dyDescent="0.25">
      <c r="A1019" s="3"/>
      <c r="B1019" s="48">
        <v>45838</v>
      </c>
      <c r="C1019" s="70" t="s">
        <v>129</v>
      </c>
      <c r="D1019" s="31" t="s">
        <v>58</v>
      </c>
      <c r="E1019" s="31" t="s">
        <v>114</v>
      </c>
      <c r="F1019" s="71">
        <v>23754</v>
      </c>
      <c r="G1019" s="72">
        <v>1282849</v>
      </c>
      <c r="H1019" s="73">
        <v>1.8516598602017851E-2</v>
      </c>
    </row>
    <row r="1020" spans="1:8" x14ac:dyDescent="0.25">
      <c r="A1020" s="3"/>
      <c r="B1020" s="48">
        <v>45838</v>
      </c>
      <c r="C1020" s="70" t="s">
        <v>133</v>
      </c>
      <c r="D1020" s="31" t="s">
        <v>64</v>
      </c>
      <c r="E1020" s="31" t="s">
        <v>115</v>
      </c>
      <c r="F1020" s="71">
        <v>9204</v>
      </c>
      <c r="G1020" s="72">
        <v>592891</v>
      </c>
      <c r="H1020" s="73">
        <v>1.5523932729624839E-2</v>
      </c>
    </row>
    <row r="1021" spans="1:8" x14ac:dyDescent="0.25">
      <c r="A1021" s="3"/>
      <c r="B1021" s="48">
        <v>45838</v>
      </c>
      <c r="C1021" s="70" t="s">
        <v>129</v>
      </c>
      <c r="D1021" s="31" t="s">
        <v>78</v>
      </c>
      <c r="E1021" s="31" t="s">
        <v>117</v>
      </c>
      <c r="F1021" s="71">
        <v>16162</v>
      </c>
      <c r="G1021" s="72">
        <v>1331460</v>
      </c>
      <c r="H1021" s="73">
        <v>1.2138554669310381E-2</v>
      </c>
    </row>
    <row r="1022" spans="1:8" x14ac:dyDescent="0.25">
      <c r="A1022" s="3"/>
      <c r="B1022" s="48">
        <v>45838</v>
      </c>
      <c r="C1022" s="70" t="s">
        <v>133</v>
      </c>
      <c r="D1022" s="31" t="s">
        <v>72</v>
      </c>
      <c r="E1022" s="31" t="s">
        <v>119</v>
      </c>
      <c r="F1022" s="71"/>
      <c r="G1022" s="72"/>
      <c r="H1022" s="73"/>
    </row>
    <row r="1023" spans="1:8" x14ac:dyDescent="0.25">
      <c r="A1023" s="3"/>
      <c r="B1023" s="48">
        <v>45838</v>
      </c>
      <c r="C1023" s="70" t="s">
        <v>133</v>
      </c>
      <c r="D1023" s="31" t="s">
        <v>61</v>
      </c>
      <c r="E1023" s="31" t="s">
        <v>120</v>
      </c>
      <c r="F1023" s="71">
        <v>14818</v>
      </c>
      <c r="G1023" s="72">
        <v>831824</v>
      </c>
      <c r="H1023" s="73">
        <v>1.7813864471330473E-2</v>
      </c>
    </row>
    <row r="1024" spans="1:8" x14ac:dyDescent="0.25">
      <c r="A1024" s="3"/>
      <c r="B1024" s="48">
        <v>45838</v>
      </c>
      <c r="C1024" s="70" t="s">
        <v>128</v>
      </c>
      <c r="D1024" s="31" t="s">
        <v>77</v>
      </c>
      <c r="E1024" s="31" t="s">
        <v>121</v>
      </c>
      <c r="F1024" s="71">
        <v>22299</v>
      </c>
      <c r="G1024" s="72">
        <v>1772498</v>
      </c>
      <c r="H1024" s="73">
        <v>1.2580550161410619E-2</v>
      </c>
    </row>
    <row r="1025" spans="1:8" x14ac:dyDescent="0.25">
      <c r="A1025" s="3"/>
      <c r="B1025" s="48">
        <v>45838</v>
      </c>
      <c r="C1025" s="70" t="s">
        <v>130</v>
      </c>
      <c r="D1025" s="31" t="s">
        <v>74</v>
      </c>
      <c r="E1025" s="31" t="s">
        <v>122</v>
      </c>
      <c r="F1025" s="71">
        <v>34224</v>
      </c>
      <c r="G1025" s="72">
        <v>2674624</v>
      </c>
      <c r="H1025" s="73">
        <v>1.2795817281232802E-2</v>
      </c>
    </row>
    <row r="1026" spans="1:8" x14ac:dyDescent="0.25">
      <c r="A1026" s="3"/>
      <c r="B1026" s="48">
        <v>45838</v>
      </c>
      <c r="C1026" s="70" t="s">
        <v>129</v>
      </c>
      <c r="D1026" s="31" t="s">
        <v>54</v>
      </c>
      <c r="E1026" s="31" t="s">
        <v>123</v>
      </c>
      <c r="F1026" s="71">
        <v>21384</v>
      </c>
      <c r="G1026" s="72">
        <v>1068773</v>
      </c>
      <c r="H1026" s="73">
        <v>2.0007990471316173E-2</v>
      </c>
    </row>
    <row r="1027" spans="1:8" x14ac:dyDescent="0.25">
      <c r="A1027" s="3"/>
      <c r="B1027" s="48">
        <v>45838</v>
      </c>
      <c r="C1027" s="70" t="s">
        <v>131</v>
      </c>
      <c r="D1027" s="31" t="s">
        <v>55</v>
      </c>
      <c r="E1027" s="31" t="s">
        <v>125</v>
      </c>
      <c r="F1027" s="71">
        <v>54944</v>
      </c>
      <c r="G1027" s="72">
        <v>2771397</v>
      </c>
      <c r="H1027" s="73">
        <v>1.9825380485004495E-2</v>
      </c>
    </row>
    <row r="1028" spans="1:8" x14ac:dyDescent="0.25">
      <c r="A1028" s="3"/>
      <c r="B1028" s="48">
        <v>45838</v>
      </c>
      <c r="C1028" s="70" t="s">
        <v>132</v>
      </c>
      <c r="D1028" s="31" t="s">
        <v>137</v>
      </c>
      <c r="E1028" s="31" t="s">
        <v>146</v>
      </c>
      <c r="F1028" s="71">
        <v>44442</v>
      </c>
      <c r="G1028" s="72">
        <v>2503467</v>
      </c>
      <c r="H1028" s="73">
        <v>1.7752181275007817E-2</v>
      </c>
    </row>
    <row r="1029" spans="1:8" x14ac:dyDescent="0.25">
      <c r="A1029" s="3"/>
      <c r="B1029" s="48">
        <v>45838</v>
      </c>
      <c r="C1029" s="70" t="s">
        <v>127</v>
      </c>
      <c r="D1029" s="31" t="s">
        <v>138</v>
      </c>
      <c r="E1029" s="31" t="s">
        <v>143</v>
      </c>
      <c r="F1029" s="71">
        <v>52853</v>
      </c>
      <c r="G1029" s="72">
        <v>3490697</v>
      </c>
      <c r="H1029" s="73">
        <v>1.5141102192484768E-2</v>
      </c>
    </row>
    <row r="1030" spans="1:8" x14ac:dyDescent="0.25">
      <c r="A1030" s="3"/>
      <c r="B1030" s="48">
        <v>45838</v>
      </c>
      <c r="C1030" s="70" t="s">
        <v>132</v>
      </c>
      <c r="D1030" s="31" t="s">
        <v>139</v>
      </c>
      <c r="E1030" s="31" t="s">
        <v>147</v>
      </c>
      <c r="F1030" s="71">
        <v>57422</v>
      </c>
      <c r="G1030" s="72">
        <v>3095804</v>
      </c>
      <c r="H1030" s="73">
        <v>1.8548331871139127E-2</v>
      </c>
    </row>
    <row r="1031" spans="1:8" x14ac:dyDescent="0.25">
      <c r="A1031" s="3"/>
      <c r="B1031" s="48">
        <v>45838</v>
      </c>
      <c r="C1031" s="70" t="s">
        <v>127</v>
      </c>
      <c r="D1031" s="31" t="s">
        <v>140</v>
      </c>
      <c r="E1031" s="31" t="s">
        <v>144</v>
      </c>
      <c r="F1031" s="71">
        <v>24173</v>
      </c>
      <c r="G1031" s="72">
        <v>1515818</v>
      </c>
      <c r="H1031" s="73">
        <v>1.5947165160988985E-2</v>
      </c>
    </row>
    <row r="1032" spans="1:8" x14ac:dyDescent="0.25">
      <c r="A1032" s="3"/>
      <c r="B1032" s="48">
        <v>45838</v>
      </c>
      <c r="C1032" s="70" t="s">
        <v>128</v>
      </c>
      <c r="D1032" s="31" t="s">
        <v>141</v>
      </c>
      <c r="E1032" s="31" t="s">
        <v>142</v>
      </c>
      <c r="F1032" s="71">
        <v>49079</v>
      </c>
      <c r="G1032" s="72">
        <v>4718694</v>
      </c>
      <c r="H1032" s="73">
        <v>1.0400971116160531E-2</v>
      </c>
    </row>
    <row r="1033" spans="1:8" x14ac:dyDescent="0.25">
      <c r="A1033" s="3"/>
      <c r="B1033" s="48">
        <v>45869</v>
      </c>
      <c r="C1033" s="70" t="s">
        <v>127</v>
      </c>
      <c r="D1033" s="31" t="s">
        <v>136</v>
      </c>
      <c r="E1033" s="31" t="s">
        <v>145</v>
      </c>
      <c r="F1033" s="71">
        <v>36221</v>
      </c>
      <c r="G1033" s="72">
        <v>1974565</v>
      </c>
      <c r="H1033" s="73">
        <v>1.8343787112604548E-2</v>
      </c>
    </row>
    <row r="1034" spans="1:8" x14ac:dyDescent="0.25">
      <c r="A1034" s="3"/>
      <c r="B1034" s="48">
        <v>45869</v>
      </c>
      <c r="C1034" s="70" t="s">
        <v>131</v>
      </c>
      <c r="D1034" s="31" t="s">
        <v>67</v>
      </c>
      <c r="E1034" s="31" t="s">
        <v>84</v>
      </c>
      <c r="F1034" s="71"/>
      <c r="G1034" s="72"/>
      <c r="H1034" s="73"/>
    </row>
    <row r="1035" spans="1:8" x14ac:dyDescent="0.25">
      <c r="A1035" s="3"/>
      <c r="B1035" s="48">
        <v>45869</v>
      </c>
      <c r="C1035" s="70" t="s">
        <v>130</v>
      </c>
      <c r="D1035" s="31" t="s">
        <v>53</v>
      </c>
      <c r="E1035" s="31" t="s">
        <v>85</v>
      </c>
      <c r="F1035" s="71">
        <v>32499</v>
      </c>
      <c r="G1035" s="72">
        <v>1510000</v>
      </c>
      <c r="H1035" s="73">
        <v>2.152251655629139E-2</v>
      </c>
    </row>
    <row r="1036" spans="1:8" x14ac:dyDescent="0.25">
      <c r="A1036" s="3"/>
      <c r="B1036" s="48">
        <v>45869</v>
      </c>
      <c r="C1036" s="70" t="s">
        <v>129</v>
      </c>
      <c r="D1036" s="31" t="s">
        <v>65</v>
      </c>
      <c r="E1036" s="31" t="s">
        <v>86</v>
      </c>
      <c r="F1036" s="71">
        <v>12630</v>
      </c>
      <c r="G1036" s="72">
        <v>834084</v>
      </c>
      <c r="H1036" s="73">
        <v>1.5142359762326097E-2</v>
      </c>
    </row>
    <row r="1037" spans="1:8" x14ac:dyDescent="0.25">
      <c r="A1037" s="3"/>
      <c r="B1037" s="48">
        <v>45869</v>
      </c>
      <c r="C1037" s="70" t="s">
        <v>129</v>
      </c>
      <c r="D1037" s="31" t="s">
        <v>63</v>
      </c>
      <c r="E1037" s="31" t="s">
        <v>89</v>
      </c>
      <c r="F1037" s="71">
        <v>29012</v>
      </c>
      <c r="G1037" s="72">
        <v>1647731</v>
      </c>
      <c r="H1037" s="73">
        <v>1.7607242929822891E-2</v>
      </c>
    </row>
    <row r="1038" spans="1:8" x14ac:dyDescent="0.25">
      <c r="A1038" s="3"/>
      <c r="B1038" s="48">
        <v>45869</v>
      </c>
      <c r="C1038" s="70" t="s">
        <v>130</v>
      </c>
      <c r="D1038" s="31" t="s">
        <v>56</v>
      </c>
      <c r="E1038" s="31" t="s">
        <v>90</v>
      </c>
      <c r="F1038" s="71">
        <v>62859</v>
      </c>
      <c r="G1038" s="72">
        <v>3225002</v>
      </c>
      <c r="H1038" s="73">
        <v>1.9491150703162353E-2</v>
      </c>
    </row>
    <row r="1039" spans="1:8" x14ac:dyDescent="0.25">
      <c r="A1039" s="3"/>
      <c r="B1039" s="48">
        <v>45869</v>
      </c>
      <c r="C1039" s="70" t="s">
        <v>129</v>
      </c>
      <c r="D1039" s="31" t="s">
        <v>51</v>
      </c>
      <c r="E1039" s="31" t="s">
        <v>91</v>
      </c>
      <c r="F1039" s="71">
        <v>25858</v>
      </c>
      <c r="G1039" s="72">
        <v>1138877</v>
      </c>
      <c r="H1039" s="73">
        <v>2.2704822382048281E-2</v>
      </c>
    </row>
    <row r="1040" spans="1:8" x14ac:dyDescent="0.25">
      <c r="A1040" s="3"/>
      <c r="B1040" s="48">
        <v>45869</v>
      </c>
      <c r="C1040" s="70" t="s">
        <v>133</v>
      </c>
      <c r="D1040" s="31" t="s">
        <v>57</v>
      </c>
      <c r="E1040" s="31" t="s">
        <v>93</v>
      </c>
      <c r="F1040" s="71">
        <v>24657</v>
      </c>
      <c r="G1040" s="72">
        <v>1290753</v>
      </c>
      <c r="H1040" s="73">
        <v>1.9102802782561806E-2</v>
      </c>
    </row>
    <row r="1041" spans="1:8" x14ac:dyDescent="0.25">
      <c r="A1041" s="3"/>
      <c r="B1041" s="48">
        <v>45869</v>
      </c>
      <c r="C1041" s="70" t="s">
        <v>129</v>
      </c>
      <c r="D1041" s="31" t="s">
        <v>59</v>
      </c>
      <c r="E1041" s="31" t="s">
        <v>94</v>
      </c>
      <c r="F1041" s="71">
        <v>15331</v>
      </c>
      <c r="G1041" s="72">
        <v>826094</v>
      </c>
      <c r="H1041" s="73">
        <v>1.8558420712412874E-2</v>
      </c>
    </row>
    <row r="1042" spans="1:8" x14ac:dyDescent="0.25">
      <c r="A1042" s="3"/>
      <c r="B1042" s="48">
        <v>45869</v>
      </c>
      <c r="C1042" s="70" t="s">
        <v>129</v>
      </c>
      <c r="D1042" s="31" t="s">
        <v>73</v>
      </c>
      <c r="E1042" s="31" t="s">
        <v>95</v>
      </c>
      <c r="F1042" s="71">
        <v>16644</v>
      </c>
      <c r="G1042" s="72">
        <v>1234126</v>
      </c>
      <c r="H1042" s="73">
        <v>1.3486467346121871E-2</v>
      </c>
    </row>
    <row r="1043" spans="1:8" x14ac:dyDescent="0.25">
      <c r="A1043" s="3"/>
      <c r="B1043" s="48">
        <v>45869</v>
      </c>
      <c r="C1043" s="70" t="s">
        <v>128</v>
      </c>
      <c r="D1043" s="31" t="s">
        <v>68</v>
      </c>
      <c r="E1043" s="31" t="s">
        <v>96</v>
      </c>
      <c r="F1043" s="71">
        <v>30979</v>
      </c>
      <c r="G1043" s="72">
        <v>2118871</v>
      </c>
      <c r="H1043" s="73">
        <v>1.4620521966651107E-2</v>
      </c>
    </row>
    <row r="1044" spans="1:8" x14ac:dyDescent="0.25">
      <c r="A1044" s="3"/>
      <c r="B1044" s="48">
        <v>45869</v>
      </c>
      <c r="C1044" s="70" t="s">
        <v>132</v>
      </c>
      <c r="D1044" s="31" t="s">
        <v>52</v>
      </c>
      <c r="E1044" s="31" t="s">
        <v>97</v>
      </c>
      <c r="F1044" s="71">
        <v>43612</v>
      </c>
      <c r="G1044" s="72">
        <v>1992598</v>
      </c>
      <c r="H1044" s="73">
        <v>2.1887003801067752E-2</v>
      </c>
    </row>
    <row r="1045" spans="1:8" x14ac:dyDescent="0.25">
      <c r="A1045" s="3"/>
      <c r="B1045" s="48">
        <v>45869</v>
      </c>
      <c r="C1045" s="70" t="s">
        <v>128</v>
      </c>
      <c r="D1045" s="31" t="s">
        <v>79</v>
      </c>
      <c r="E1045" s="31" t="s">
        <v>99</v>
      </c>
      <c r="F1045" s="71">
        <v>28090</v>
      </c>
      <c r="G1045" s="72">
        <v>2473819</v>
      </c>
      <c r="H1045" s="73">
        <v>1.1354913192921551E-2</v>
      </c>
    </row>
    <row r="1046" spans="1:8" x14ac:dyDescent="0.25">
      <c r="A1046" s="3"/>
      <c r="B1046" s="48">
        <v>45869</v>
      </c>
      <c r="C1046" s="70" t="s">
        <v>129</v>
      </c>
      <c r="D1046" s="31" t="s">
        <v>75</v>
      </c>
      <c r="E1046" s="31" t="s">
        <v>102</v>
      </c>
      <c r="F1046" s="71">
        <v>15816</v>
      </c>
      <c r="G1046" s="72">
        <v>1208308</v>
      </c>
      <c r="H1046" s="73">
        <v>1.3089377873853355E-2</v>
      </c>
    </row>
    <row r="1047" spans="1:8" x14ac:dyDescent="0.25">
      <c r="A1047" s="3"/>
      <c r="B1047" s="48">
        <v>45869</v>
      </c>
      <c r="C1047" s="70" t="s">
        <v>129</v>
      </c>
      <c r="D1047" s="31" t="s">
        <v>66</v>
      </c>
      <c r="E1047" s="31" t="s">
        <v>105</v>
      </c>
      <c r="F1047" s="71">
        <v>7742</v>
      </c>
      <c r="G1047" s="72">
        <v>518101</v>
      </c>
      <c r="H1047" s="73">
        <v>1.4943032343114566E-2</v>
      </c>
    </row>
    <row r="1048" spans="1:8" x14ac:dyDescent="0.25">
      <c r="A1048" s="3"/>
      <c r="B1048" s="48">
        <v>45869</v>
      </c>
      <c r="C1048" s="70" t="s">
        <v>131</v>
      </c>
      <c r="D1048" s="31" t="s">
        <v>69</v>
      </c>
      <c r="E1048" s="31" t="s">
        <v>106</v>
      </c>
      <c r="F1048" s="71">
        <v>47639</v>
      </c>
      <c r="G1048" s="72">
        <v>3293523</v>
      </c>
      <c r="H1048" s="73">
        <v>1.4464450377301145E-2</v>
      </c>
    </row>
    <row r="1049" spans="1:8" x14ac:dyDescent="0.25">
      <c r="A1049" s="3"/>
      <c r="B1049" s="48">
        <v>45869</v>
      </c>
      <c r="C1049" s="70" t="s">
        <v>130</v>
      </c>
      <c r="D1049" s="31" t="s">
        <v>70</v>
      </c>
      <c r="E1049" s="31" t="s">
        <v>107</v>
      </c>
      <c r="F1049" s="71">
        <v>25339</v>
      </c>
      <c r="G1049" s="72">
        <v>1804749</v>
      </c>
      <c r="H1049" s="73">
        <v>1.4040179548513394E-2</v>
      </c>
    </row>
    <row r="1050" spans="1:8" x14ac:dyDescent="0.25">
      <c r="A1050" s="3"/>
      <c r="B1050" s="48">
        <v>45869</v>
      </c>
      <c r="C1050" s="70" t="s">
        <v>133</v>
      </c>
      <c r="D1050" s="31" t="s">
        <v>60</v>
      </c>
      <c r="E1050" s="31" t="s">
        <v>108</v>
      </c>
      <c r="F1050" s="71">
        <v>18614</v>
      </c>
      <c r="G1050" s="72">
        <v>1012563</v>
      </c>
      <c r="H1050" s="73">
        <v>1.8383053696411977E-2</v>
      </c>
    </row>
    <row r="1051" spans="1:8" x14ac:dyDescent="0.25">
      <c r="A1051" s="3"/>
      <c r="B1051" s="48">
        <v>45869</v>
      </c>
      <c r="C1051" s="70" t="s">
        <v>129</v>
      </c>
      <c r="D1051" s="31" t="s">
        <v>76</v>
      </c>
      <c r="E1051" s="31" t="s">
        <v>109</v>
      </c>
      <c r="F1051" s="71">
        <v>10502</v>
      </c>
      <c r="G1051" s="72">
        <v>813628</v>
      </c>
      <c r="H1051" s="73">
        <v>1.2907618715186793E-2</v>
      </c>
    </row>
    <row r="1052" spans="1:8" x14ac:dyDescent="0.25">
      <c r="A1052" s="3"/>
      <c r="B1052" s="48">
        <v>45869</v>
      </c>
      <c r="C1052" s="70" t="s">
        <v>133</v>
      </c>
      <c r="D1052" s="31" t="s">
        <v>80</v>
      </c>
      <c r="E1052" s="31" t="s">
        <v>110</v>
      </c>
      <c r="F1052" s="71">
        <v>7343</v>
      </c>
      <c r="G1052" s="72">
        <v>683636</v>
      </c>
      <c r="H1052" s="73">
        <v>1.0741096138880924E-2</v>
      </c>
    </row>
    <row r="1053" spans="1:8" x14ac:dyDescent="0.25">
      <c r="A1053" s="3"/>
      <c r="B1053" s="48">
        <v>45869</v>
      </c>
      <c r="C1053" s="70" t="s">
        <v>132</v>
      </c>
      <c r="D1053" s="31" t="s">
        <v>62</v>
      </c>
      <c r="E1053" s="31" t="s">
        <v>111</v>
      </c>
      <c r="F1053" s="71">
        <v>38949</v>
      </c>
      <c r="G1053" s="72">
        <v>2165832</v>
      </c>
      <c r="H1053" s="73">
        <v>1.7983389293352393E-2</v>
      </c>
    </row>
    <row r="1054" spans="1:8" x14ac:dyDescent="0.25">
      <c r="A1054" s="3"/>
      <c r="B1054" s="48">
        <v>45869</v>
      </c>
      <c r="C1054" s="70" t="s">
        <v>133</v>
      </c>
      <c r="D1054" s="31" t="s">
        <v>71</v>
      </c>
      <c r="E1054" s="31" t="s">
        <v>113</v>
      </c>
      <c r="F1054" s="71">
        <v>8359</v>
      </c>
      <c r="G1054" s="72">
        <v>604283</v>
      </c>
      <c r="H1054" s="73">
        <v>1.3832922653789699E-2</v>
      </c>
    </row>
    <row r="1055" spans="1:8" x14ac:dyDescent="0.25">
      <c r="A1055" s="3"/>
      <c r="B1055" s="48">
        <v>45869</v>
      </c>
      <c r="C1055" s="70" t="s">
        <v>129</v>
      </c>
      <c r="D1055" s="31" t="s">
        <v>58</v>
      </c>
      <c r="E1055" s="31" t="s">
        <v>114</v>
      </c>
      <c r="F1055" s="71">
        <v>23917</v>
      </c>
      <c r="G1055" s="72">
        <v>1275534</v>
      </c>
      <c r="H1055" s="73">
        <v>1.8750578189213302E-2</v>
      </c>
    </row>
    <row r="1056" spans="1:8" x14ac:dyDescent="0.25">
      <c r="A1056" s="3"/>
      <c r="B1056" s="48">
        <v>45869</v>
      </c>
      <c r="C1056" s="70" t="s">
        <v>133</v>
      </c>
      <c r="D1056" s="31" t="s">
        <v>64</v>
      </c>
      <c r="E1056" s="31" t="s">
        <v>115</v>
      </c>
      <c r="F1056" s="71">
        <v>9314</v>
      </c>
      <c r="G1056" s="72">
        <v>592567</v>
      </c>
      <c r="H1056" s="73">
        <v>1.5718053823449499E-2</v>
      </c>
    </row>
    <row r="1057" spans="1:8" x14ac:dyDescent="0.25">
      <c r="A1057" s="3"/>
      <c r="B1057" s="48">
        <v>45869</v>
      </c>
      <c r="C1057" s="70" t="s">
        <v>129</v>
      </c>
      <c r="D1057" s="31" t="s">
        <v>78</v>
      </c>
      <c r="E1057" s="31" t="s">
        <v>117</v>
      </c>
      <c r="F1057" s="71">
        <v>16385</v>
      </c>
      <c r="G1057" s="72">
        <v>1337132</v>
      </c>
      <c r="H1057" s="73">
        <v>1.2253838813221132E-2</v>
      </c>
    </row>
    <row r="1058" spans="1:8" x14ac:dyDescent="0.25">
      <c r="A1058" s="3"/>
      <c r="B1058" s="48">
        <v>45869</v>
      </c>
      <c r="C1058" s="70" t="s">
        <v>133</v>
      </c>
      <c r="D1058" s="31" t="s">
        <v>72</v>
      </c>
      <c r="E1058" s="31" t="s">
        <v>119</v>
      </c>
      <c r="F1058" s="71">
        <v>14607</v>
      </c>
      <c r="G1058" s="72">
        <v>1077338</v>
      </c>
      <c r="H1058" s="73">
        <v>1.355841899199694E-2</v>
      </c>
    </row>
    <row r="1059" spans="1:8" x14ac:dyDescent="0.25">
      <c r="A1059" s="3"/>
      <c r="B1059" s="48">
        <v>45869</v>
      </c>
      <c r="C1059" s="70" t="s">
        <v>133</v>
      </c>
      <c r="D1059" s="31" t="s">
        <v>61</v>
      </c>
      <c r="E1059" s="31" t="s">
        <v>120</v>
      </c>
      <c r="F1059" s="71">
        <v>14964</v>
      </c>
      <c r="G1059" s="72">
        <v>831490</v>
      </c>
      <c r="H1059" s="73">
        <v>1.7996608497997571E-2</v>
      </c>
    </row>
    <row r="1060" spans="1:8" x14ac:dyDescent="0.25">
      <c r="A1060" s="3"/>
      <c r="B1060" s="48">
        <v>45869</v>
      </c>
      <c r="C1060" s="70" t="s">
        <v>128</v>
      </c>
      <c r="D1060" s="31" t="s">
        <v>77</v>
      </c>
      <c r="E1060" s="31" t="s">
        <v>121</v>
      </c>
      <c r="F1060" s="71">
        <v>22461</v>
      </c>
      <c r="G1060" s="72">
        <v>1758201</v>
      </c>
      <c r="H1060" s="73">
        <v>1.2774989890234394E-2</v>
      </c>
    </row>
    <row r="1061" spans="1:8" x14ac:dyDescent="0.25">
      <c r="A1061" s="3"/>
      <c r="B1061" s="48">
        <v>45869</v>
      </c>
      <c r="C1061" s="70" t="s">
        <v>130</v>
      </c>
      <c r="D1061" s="31" t="s">
        <v>74</v>
      </c>
      <c r="E1061" s="31" t="s">
        <v>122</v>
      </c>
      <c r="F1061" s="71">
        <v>34796</v>
      </c>
      <c r="G1061" s="72">
        <v>2661506</v>
      </c>
      <c r="H1061" s="73">
        <v>1.3073801073527545E-2</v>
      </c>
    </row>
    <row r="1062" spans="1:8" x14ac:dyDescent="0.25">
      <c r="A1062" s="3"/>
      <c r="B1062" s="48">
        <v>45869</v>
      </c>
      <c r="C1062" s="70" t="s">
        <v>129</v>
      </c>
      <c r="D1062" s="31" t="s">
        <v>54</v>
      </c>
      <c r="E1062" s="31" t="s">
        <v>123</v>
      </c>
      <c r="F1062" s="71">
        <v>21701</v>
      </c>
      <c r="G1062" s="72">
        <v>1068235</v>
      </c>
      <c r="H1062" s="73">
        <v>2.0314818368617392E-2</v>
      </c>
    </row>
    <row r="1063" spans="1:8" x14ac:dyDescent="0.25">
      <c r="A1063" s="3"/>
      <c r="B1063" s="48">
        <v>45869</v>
      </c>
      <c r="C1063" s="70" t="s">
        <v>131</v>
      </c>
      <c r="D1063" s="31" t="s">
        <v>55</v>
      </c>
      <c r="E1063" s="31" t="s">
        <v>125</v>
      </c>
      <c r="F1063" s="71">
        <v>55902</v>
      </c>
      <c r="G1063" s="72">
        <v>2771580</v>
      </c>
      <c r="H1063" s="73">
        <v>2.0169722685255343E-2</v>
      </c>
    </row>
    <row r="1064" spans="1:8" x14ac:dyDescent="0.25">
      <c r="A1064" s="3"/>
      <c r="B1064" s="48">
        <v>45869</v>
      </c>
      <c r="C1064" s="70" t="s">
        <v>132</v>
      </c>
      <c r="D1064" s="31" t="s">
        <v>137</v>
      </c>
      <c r="E1064" s="31" t="s">
        <v>146</v>
      </c>
      <c r="F1064" s="71">
        <v>45047</v>
      </c>
      <c r="G1064" s="72">
        <v>2504131</v>
      </c>
      <c r="H1064" s="73">
        <v>1.7989074852713376E-2</v>
      </c>
    </row>
    <row r="1065" spans="1:8" x14ac:dyDescent="0.25">
      <c r="A1065" s="3"/>
      <c r="B1065" s="48">
        <v>45869</v>
      </c>
      <c r="C1065" s="70" t="s">
        <v>127</v>
      </c>
      <c r="D1065" s="31" t="s">
        <v>138</v>
      </c>
      <c r="E1065" s="31" t="s">
        <v>143</v>
      </c>
      <c r="F1065" s="71">
        <v>53523</v>
      </c>
      <c r="G1065" s="72">
        <v>3499998</v>
      </c>
      <c r="H1065" s="73">
        <v>1.5292294452739687E-2</v>
      </c>
    </row>
    <row r="1066" spans="1:8" x14ac:dyDescent="0.25">
      <c r="A1066" s="3"/>
      <c r="B1066" s="48">
        <v>45869</v>
      </c>
      <c r="C1066" s="70" t="s">
        <v>132</v>
      </c>
      <c r="D1066" s="31" t="s">
        <v>139</v>
      </c>
      <c r="E1066" s="31" t="s">
        <v>147</v>
      </c>
      <c r="F1066" s="71">
        <v>58547</v>
      </c>
      <c r="G1066" s="72">
        <v>3096361</v>
      </c>
      <c r="H1066" s="73">
        <v>1.8908324965984262E-2</v>
      </c>
    </row>
    <row r="1067" spans="1:8" x14ac:dyDescent="0.25">
      <c r="A1067" s="3"/>
      <c r="B1067" s="48">
        <v>45869</v>
      </c>
      <c r="C1067" s="70" t="s">
        <v>127</v>
      </c>
      <c r="D1067" s="31" t="s">
        <v>140</v>
      </c>
      <c r="E1067" s="31" t="s">
        <v>144</v>
      </c>
      <c r="F1067" s="71">
        <v>24633</v>
      </c>
      <c r="G1067" s="72">
        <v>1516670</v>
      </c>
      <c r="H1067" s="73">
        <v>1.6241502765927986E-2</v>
      </c>
    </row>
    <row r="1068" spans="1:8" x14ac:dyDescent="0.25">
      <c r="A1068" s="3"/>
      <c r="B1068" s="48">
        <v>45869</v>
      </c>
      <c r="C1068" s="70" t="s">
        <v>128</v>
      </c>
      <c r="D1068" s="31" t="s">
        <v>141</v>
      </c>
      <c r="E1068" s="31" t="s">
        <v>142</v>
      </c>
      <c r="F1068" s="71">
        <v>49593</v>
      </c>
      <c r="G1068" s="72">
        <v>4695271</v>
      </c>
      <c r="H1068" s="73">
        <v>1.0562329629109799E-2</v>
      </c>
    </row>
    <row r="1069" spans="1:8" x14ac:dyDescent="0.25">
      <c r="A1069" s="3"/>
      <c r="B1069" s="48">
        <v>45900</v>
      </c>
      <c r="C1069" s="70" t="s">
        <v>127</v>
      </c>
      <c r="D1069" s="31" t="s">
        <v>136</v>
      </c>
      <c r="E1069" s="31" t="s">
        <v>145</v>
      </c>
      <c r="F1069" s="71">
        <v>36697</v>
      </c>
      <c r="G1069" s="72">
        <v>1976328</v>
      </c>
      <c r="H1069" s="73">
        <v>1.8568274092154745E-2</v>
      </c>
    </row>
    <row r="1070" spans="1:8" x14ac:dyDescent="0.25">
      <c r="A1070" s="3"/>
      <c r="B1070" s="48">
        <v>45900</v>
      </c>
      <c r="C1070" s="70" t="s">
        <v>131</v>
      </c>
      <c r="D1070" s="31" t="s">
        <v>67</v>
      </c>
      <c r="E1070" s="31" t="s">
        <v>84</v>
      </c>
      <c r="F1070" s="71">
        <v>28349</v>
      </c>
      <c r="G1070" s="72">
        <v>1871634</v>
      </c>
      <c r="H1070" s="73">
        <v>1.5146657947013144E-2</v>
      </c>
    </row>
    <row r="1071" spans="1:8" x14ac:dyDescent="0.25">
      <c r="A1071" s="3"/>
      <c r="B1071" s="48">
        <v>45900</v>
      </c>
      <c r="C1071" s="70" t="s">
        <v>130</v>
      </c>
      <c r="D1071" s="31" t="s">
        <v>53</v>
      </c>
      <c r="E1071" s="31" t="s">
        <v>85</v>
      </c>
      <c r="F1071" s="71">
        <v>32987</v>
      </c>
      <c r="G1071" s="72">
        <v>1509753</v>
      </c>
      <c r="H1071" s="73">
        <v>2.1849269383799868E-2</v>
      </c>
    </row>
    <row r="1072" spans="1:8" x14ac:dyDescent="0.25">
      <c r="A1072" s="3"/>
      <c r="B1072" s="48">
        <v>45900</v>
      </c>
      <c r="C1072" s="70" t="s">
        <v>129</v>
      </c>
      <c r="D1072" s="31" t="s">
        <v>65</v>
      </c>
      <c r="E1072" s="31" t="s">
        <v>86</v>
      </c>
      <c r="F1072" s="71">
        <v>12868</v>
      </c>
      <c r="G1072" s="72">
        <v>834480</v>
      </c>
      <c r="H1072" s="73">
        <v>1.5420381554980347E-2</v>
      </c>
    </row>
    <row r="1073" spans="1:8" x14ac:dyDescent="0.25">
      <c r="A1073" s="3"/>
      <c r="B1073" s="48">
        <v>45900</v>
      </c>
      <c r="C1073" s="70" t="s">
        <v>129</v>
      </c>
      <c r="D1073" s="31" t="s">
        <v>63</v>
      </c>
      <c r="E1073" s="31" t="s">
        <v>89</v>
      </c>
      <c r="F1073" s="71">
        <v>29267</v>
      </c>
      <c r="G1073" s="72">
        <v>1647788</v>
      </c>
      <c r="H1073" s="73">
        <v>1.7761386780338246E-2</v>
      </c>
    </row>
    <row r="1074" spans="1:8" x14ac:dyDescent="0.25">
      <c r="A1074" s="3"/>
      <c r="B1074" s="48">
        <v>45900</v>
      </c>
      <c r="C1074" s="70" t="s">
        <v>130</v>
      </c>
      <c r="D1074" s="31" t="s">
        <v>56</v>
      </c>
      <c r="E1074" s="31" t="s">
        <v>90</v>
      </c>
      <c r="F1074" s="71">
        <v>63806</v>
      </c>
      <c r="G1074" s="72">
        <v>3225045</v>
      </c>
      <c r="H1074" s="73">
        <v>1.9784530138339154E-2</v>
      </c>
    </row>
    <row r="1075" spans="1:8" x14ac:dyDescent="0.25">
      <c r="A1075" s="3"/>
      <c r="B1075" s="48">
        <v>45900</v>
      </c>
      <c r="C1075" s="70" t="s">
        <v>129</v>
      </c>
      <c r="D1075" s="70" t="s">
        <v>51</v>
      </c>
      <c r="E1075" s="31" t="s">
        <v>91</v>
      </c>
      <c r="F1075" s="74">
        <v>26182</v>
      </c>
      <c r="G1075" s="75">
        <v>1139716</v>
      </c>
      <c r="H1075" s="76">
        <v>2.2972389612850922E-2</v>
      </c>
    </row>
    <row r="1076" spans="1:8" x14ac:dyDescent="0.25">
      <c r="A1076" s="3"/>
      <c r="B1076" s="48">
        <v>45900</v>
      </c>
      <c r="C1076" s="70" t="s">
        <v>133</v>
      </c>
      <c r="D1076" s="70" t="s">
        <v>57</v>
      </c>
      <c r="E1076" s="31" t="s">
        <v>93</v>
      </c>
      <c r="F1076" s="74">
        <v>25005</v>
      </c>
      <c r="G1076" s="75">
        <v>1295987</v>
      </c>
      <c r="H1076" s="76">
        <v>1.9294175018730899E-2</v>
      </c>
    </row>
    <row r="1077" spans="1:8" x14ac:dyDescent="0.25">
      <c r="A1077" s="3"/>
      <c r="B1077" s="48">
        <v>45900</v>
      </c>
      <c r="C1077" s="70" t="s">
        <v>129</v>
      </c>
      <c r="D1077" s="70" t="s">
        <v>59</v>
      </c>
      <c r="E1077" s="31" t="s">
        <v>94</v>
      </c>
      <c r="F1077" s="74">
        <v>15476</v>
      </c>
      <c r="G1077" s="75">
        <v>826719</v>
      </c>
      <c r="H1077" s="76">
        <v>1.8719782658920384E-2</v>
      </c>
    </row>
    <row r="1078" spans="1:8" x14ac:dyDescent="0.25">
      <c r="A1078" s="3"/>
      <c r="B1078" s="48">
        <v>45900</v>
      </c>
      <c r="C1078" s="70" t="s">
        <v>129</v>
      </c>
      <c r="D1078" s="70" t="s">
        <v>73</v>
      </c>
      <c r="E1078" s="31" t="s">
        <v>95</v>
      </c>
      <c r="F1078" s="74">
        <v>16817</v>
      </c>
      <c r="G1078" s="75">
        <v>1233724</v>
      </c>
      <c r="H1078" s="76">
        <v>1.3631087666285166E-2</v>
      </c>
    </row>
    <row r="1079" spans="1:8" x14ac:dyDescent="0.25">
      <c r="A1079" s="3"/>
      <c r="B1079" s="48">
        <v>45900</v>
      </c>
      <c r="C1079" s="70" t="s">
        <v>128</v>
      </c>
      <c r="D1079" s="70" t="s">
        <v>68</v>
      </c>
      <c r="E1079" s="31" t="s">
        <v>96</v>
      </c>
      <c r="F1079" s="74">
        <v>31464</v>
      </c>
      <c r="G1079" s="75">
        <v>2119438</v>
      </c>
      <c r="H1079" s="76">
        <v>1.4845444877368434E-2</v>
      </c>
    </row>
    <row r="1080" spans="1:8" x14ac:dyDescent="0.25">
      <c r="A1080" s="3"/>
      <c r="B1080" s="48">
        <v>45900</v>
      </c>
      <c r="C1080" s="70" t="s">
        <v>132</v>
      </c>
      <c r="D1080" s="70" t="s">
        <v>52</v>
      </c>
      <c r="E1080" s="31" t="s">
        <v>97</v>
      </c>
      <c r="F1080" s="74">
        <v>43904</v>
      </c>
      <c r="G1080" s="75">
        <v>1960630</v>
      </c>
      <c r="H1080" s="76">
        <v>2.2392802313542074E-2</v>
      </c>
    </row>
    <row r="1081" spans="1:8" x14ac:dyDescent="0.25">
      <c r="A1081" s="3"/>
      <c r="B1081" s="48">
        <v>45900</v>
      </c>
      <c r="C1081" s="70" t="s">
        <v>128</v>
      </c>
      <c r="D1081" s="70" t="s">
        <v>79</v>
      </c>
      <c r="E1081" s="31" t="s">
        <v>99</v>
      </c>
      <c r="F1081" s="74">
        <v>28480</v>
      </c>
      <c r="G1081" s="75">
        <v>2475166</v>
      </c>
      <c r="H1081" s="76">
        <v>1.1506298971462924E-2</v>
      </c>
    </row>
    <row r="1082" spans="1:8" x14ac:dyDescent="0.25">
      <c r="A1082" s="3"/>
      <c r="B1082" s="48">
        <v>45900</v>
      </c>
      <c r="C1082" s="70" t="s">
        <v>129</v>
      </c>
      <c r="D1082" s="70" t="s">
        <v>75</v>
      </c>
      <c r="E1082" s="31" t="s">
        <v>102</v>
      </c>
      <c r="F1082" s="74">
        <v>15985</v>
      </c>
      <c r="G1082" s="75">
        <v>1209047</v>
      </c>
      <c r="H1082" s="76">
        <v>1.3221156828477305E-2</v>
      </c>
    </row>
    <row r="1083" spans="1:8" x14ac:dyDescent="0.25">
      <c r="A1083" s="3"/>
      <c r="B1083" s="48">
        <v>45900</v>
      </c>
      <c r="C1083" s="70" t="s">
        <v>129</v>
      </c>
      <c r="D1083" s="70" t="s">
        <v>66</v>
      </c>
      <c r="E1083" s="31" t="s">
        <v>105</v>
      </c>
      <c r="F1083" s="74">
        <v>7872</v>
      </c>
      <c r="G1083" s="75">
        <v>518366</v>
      </c>
      <c r="H1083" s="76">
        <v>1.518618119243932E-2</v>
      </c>
    </row>
    <row r="1084" spans="1:8" x14ac:dyDescent="0.25">
      <c r="A1084" s="3"/>
      <c r="B1084" s="48">
        <v>45900</v>
      </c>
      <c r="C1084" s="70" t="s">
        <v>131</v>
      </c>
      <c r="D1084" s="70" t="s">
        <v>69</v>
      </c>
      <c r="E1084" s="31" t="s">
        <v>106</v>
      </c>
      <c r="F1084" s="74">
        <v>48449</v>
      </c>
      <c r="G1084" s="75">
        <v>3298422</v>
      </c>
      <c r="H1084" s="76">
        <v>1.468853894377372E-2</v>
      </c>
    </row>
    <row r="1085" spans="1:8" x14ac:dyDescent="0.25">
      <c r="A1085" s="3"/>
      <c r="B1085" s="48">
        <v>45900</v>
      </c>
      <c r="C1085" s="70" t="s">
        <v>130</v>
      </c>
      <c r="D1085" s="70" t="s">
        <v>70</v>
      </c>
      <c r="E1085" s="31" t="s">
        <v>107</v>
      </c>
      <c r="F1085" s="74">
        <v>25664</v>
      </c>
      <c r="G1085" s="75">
        <v>1809228</v>
      </c>
      <c r="H1085" s="76">
        <v>1.418505572542543E-2</v>
      </c>
    </row>
    <row r="1086" spans="1:8" x14ac:dyDescent="0.25">
      <c r="A1086" s="3"/>
      <c r="B1086" s="48">
        <v>45900</v>
      </c>
      <c r="C1086" s="70" t="s">
        <v>133</v>
      </c>
      <c r="D1086" s="70" t="s">
        <v>60</v>
      </c>
      <c r="E1086" s="31" t="s">
        <v>108</v>
      </c>
      <c r="F1086" s="74">
        <v>18823</v>
      </c>
      <c r="G1086" s="75">
        <v>1012540</v>
      </c>
      <c r="H1086" s="76">
        <v>1.8589882868824934E-2</v>
      </c>
    </row>
    <row r="1087" spans="1:8" x14ac:dyDescent="0.25">
      <c r="A1087" s="3"/>
      <c r="B1087" s="48">
        <v>45900</v>
      </c>
      <c r="C1087" s="70" t="s">
        <v>129</v>
      </c>
      <c r="D1087" s="70" t="s">
        <v>76</v>
      </c>
      <c r="E1087" s="31" t="s">
        <v>109</v>
      </c>
      <c r="F1087" s="74">
        <v>10699</v>
      </c>
      <c r="G1087" s="75">
        <v>814278</v>
      </c>
      <c r="H1087" s="76">
        <v>1.3139247284097077E-2</v>
      </c>
    </row>
    <row r="1088" spans="1:8" x14ac:dyDescent="0.25">
      <c r="A1088" s="3"/>
      <c r="B1088" s="48">
        <v>45900</v>
      </c>
      <c r="C1088" s="70" t="s">
        <v>133</v>
      </c>
      <c r="D1088" s="70" t="s">
        <v>80</v>
      </c>
      <c r="E1088" s="31" t="s">
        <v>110</v>
      </c>
      <c r="F1088" s="74">
        <v>7590</v>
      </c>
      <c r="G1088" s="75">
        <v>684088</v>
      </c>
      <c r="H1088" s="76">
        <v>1.1095063792962309E-2</v>
      </c>
    </row>
    <row r="1089" spans="1:8" x14ac:dyDescent="0.25">
      <c r="A1089" s="3"/>
      <c r="B1089" s="48">
        <v>45900</v>
      </c>
      <c r="C1089" s="70" t="s">
        <v>132</v>
      </c>
      <c r="D1089" s="70" t="s">
        <v>62</v>
      </c>
      <c r="E1089" s="31" t="s">
        <v>111</v>
      </c>
      <c r="F1089" s="74">
        <v>39377</v>
      </c>
      <c r="G1089" s="75">
        <v>2165569</v>
      </c>
      <c r="H1089" s="76">
        <v>1.8183211894887672E-2</v>
      </c>
    </row>
    <row r="1090" spans="1:8" x14ac:dyDescent="0.25">
      <c r="A1090" s="3"/>
      <c r="B1090" s="48">
        <v>45900</v>
      </c>
      <c r="C1090" s="70" t="s">
        <v>133</v>
      </c>
      <c r="D1090" s="70" t="s">
        <v>71</v>
      </c>
      <c r="E1090" s="31" t="s">
        <v>113</v>
      </c>
      <c r="F1090" s="74">
        <v>8510</v>
      </c>
      <c r="G1090" s="75">
        <v>604741</v>
      </c>
      <c r="H1090" s="76">
        <v>1.4072139973972329E-2</v>
      </c>
    </row>
    <row r="1091" spans="1:8" x14ac:dyDescent="0.25">
      <c r="A1091" s="3"/>
      <c r="B1091" s="48">
        <v>45900</v>
      </c>
      <c r="C1091" s="70" t="s">
        <v>129</v>
      </c>
      <c r="D1091" s="70" t="s">
        <v>58</v>
      </c>
      <c r="E1091" s="31" t="s">
        <v>114</v>
      </c>
      <c r="F1091" s="74">
        <v>24236</v>
      </c>
      <c r="G1091" s="75">
        <v>1281175</v>
      </c>
      <c r="H1091" s="76">
        <v>1.891700977618202E-2</v>
      </c>
    </row>
    <row r="1092" spans="1:8" x14ac:dyDescent="0.25">
      <c r="A1092" s="3"/>
      <c r="B1092" s="48">
        <v>45900</v>
      </c>
      <c r="C1092" s="70" t="s">
        <v>133</v>
      </c>
      <c r="D1092" s="70" t="s">
        <v>64</v>
      </c>
      <c r="E1092" s="31" t="s">
        <v>115</v>
      </c>
      <c r="F1092" s="74">
        <v>9398</v>
      </c>
      <c r="G1092" s="75">
        <v>592472</v>
      </c>
      <c r="H1092" s="76">
        <v>1.5862352988833227E-2</v>
      </c>
    </row>
    <row r="1093" spans="1:8" x14ac:dyDescent="0.25">
      <c r="A1093" s="3"/>
      <c r="B1093" s="48">
        <v>45900</v>
      </c>
      <c r="C1093" s="70" t="s">
        <v>129</v>
      </c>
      <c r="D1093" s="70" t="s">
        <v>78</v>
      </c>
      <c r="E1093" s="31" t="s">
        <v>117</v>
      </c>
      <c r="F1093" s="74">
        <v>16571</v>
      </c>
      <c r="G1093" s="75">
        <v>1337329</v>
      </c>
      <c r="H1093" s="76">
        <v>1.2391116920368884E-2</v>
      </c>
    </row>
    <row r="1094" spans="1:8" x14ac:dyDescent="0.25">
      <c r="A1094" s="3"/>
      <c r="B1094" s="48">
        <v>45900</v>
      </c>
      <c r="C1094" s="70" t="s">
        <v>133</v>
      </c>
      <c r="D1094" s="70" t="s">
        <v>72</v>
      </c>
      <c r="E1094" s="31" t="s">
        <v>119</v>
      </c>
      <c r="F1094" s="74">
        <v>14638</v>
      </c>
      <c r="G1094" s="75">
        <v>1076786</v>
      </c>
      <c r="H1094" s="76">
        <v>1.3594158913656011E-2</v>
      </c>
    </row>
    <row r="1095" spans="1:8" x14ac:dyDescent="0.25">
      <c r="A1095" s="3"/>
      <c r="B1095" s="48">
        <v>45900</v>
      </c>
      <c r="C1095" s="70" t="s">
        <v>133</v>
      </c>
      <c r="D1095" s="70" t="s">
        <v>61</v>
      </c>
      <c r="E1095" s="31" t="s">
        <v>120</v>
      </c>
      <c r="F1095" s="74">
        <v>15122</v>
      </c>
      <c r="G1095" s="75">
        <v>831753</v>
      </c>
      <c r="H1095" s="76">
        <v>1.8180878217451575E-2</v>
      </c>
    </row>
    <row r="1096" spans="1:8" x14ac:dyDescent="0.25">
      <c r="A1096" s="3"/>
      <c r="B1096" s="48">
        <v>45900</v>
      </c>
      <c r="C1096" s="70" t="s">
        <v>128</v>
      </c>
      <c r="D1096" s="70" t="s">
        <v>77</v>
      </c>
      <c r="E1096" s="31" t="s">
        <v>121</v>
      </c>
      <c r="F1096" s="74">
        <v>22744</v>
      </c>
      <c r="G1096" s="75">
        <v>1759215</v>
      </c>
      <c r="H1096" s="76">
        <v>1.2928493674735607E-2</v>
      </c>
    </row>
    <row r="1097" spans="1:8" x14ac:dyDescent="0.25">
      <c r="A1097" s="3"/>
      <c r="B1097" s="48">
        <v>45900</v>
      </c>
      <c r="C1097" s="70" t="s">
        <v>130</v>
      </c>
      <c r="D1097" s="70" t="s">
        <v>74</v>
      </c>
      <c r="E1097" s="31" t="s">
        <v>122</v>
      </c>
      <c r="F1097" s="74">
        <v>35383</v>
      </c>
      <c r="G1097" s="75">
        <v>2660850</v>
      </c>
      <c r="H1097" s="76">
        <v>1.3297630456433094E-2</v>
      </c>
    </row>
    <row r="1098" spans="1:8" x14ac:dyDescent="0.25">
      <c r="A1098" s="3"/>
      <c r="B1098" s="48">
        <v>45900</v>
      </c>
      <c r="C1098" s="70" t="s">
        <v>129</v>
      </c>
      <c r="D1098" s="70" t="s">
        <v>54</v>
      </c>
      <c r="E1098" s="31" t="s">
        <v>123</v>
      </c>
      <c r="F1098" s="74">
        <v>21944</v>
      </c>
      <c r="G1098" s="75">
        <v>1068465</v>
      </c>
      <c r="H1098" s="76">
        <v>2.053787442733267E-2</v>
      </c>
    </row>
    <row r="1099" spans="1:8" x14ac:dyDescent="0.25">
      <c r="A1099" s="3"/>
      <c r="B1099" s="48">
        <v>45900</v>
      </c>
      <c r="C1099" s="70" t="s">
        <v>131</v>
      </c>
      <c r="D1099" s="70" t="s">
        <v>55</v>
      </c>
      <c r="E1099" s="31" t="s">
        <v>125</v>
      </c>
      <c r="F1099" s="74">
        <v>56831</v>
      </c>
      <c r="G1099" s="75">
        <v>2772540</v>
      </c>
      <c r="H1099" s="76">
        <v>2.0497810671802751E-2</v>
      </c>
    </row>
    <row r="1100" spans="1:8" x14ac:dyDescent="0.25">
      <c r="A1100" s="3"/>
      <c r="B1100" s="48">
        <v>45900</v>
      </c>
      <c r="C1100" s="70" t="s">
        <v>132</v>
      </c>
      <c r="D1100" s="70" t="s">
        <v>137</v>
      </c>
      <c r="E1100" s="31" t="s">
        <v>146</v>
      </c>
      <c r="F1100" s="74">
        <v>45762</v>
      </c>
      <c r="G1100" s="75">
        <v>2505505</v>
      </c>
      <c r="H1100" s="76">
        <v>1.8264581391775312E-2</v>
      </c>
    </row>
    <row r="1101" spans="1:8" x14ac:dyDescent="0.25">
      <c r="A1101" s="3"/>
      <c r="B1101" s="48">
        <v>45900</v>
      </c>
      <c r="C1101" s="70" t="s">
        <v>127</v>
      </c>
      <c r="D1101" s="70" t="s">
        <v>138</v>
      </c>
      <c r="E1101" s="31" t="s">
        <v>143</v>
      </c>
      <c r="F1101" s="74">
        <v>54206</v>
      </c>
      <c r="G1101" s="75">
        <v>3502493</v>
      </c>
      <c r="H1101" s="76">
        <v>1.5476404949274703E-2</v>
      </c>
    </row>
    <row r="1102" spans="1:8" x14ac:dyDescent="0.25">
      <c r="A1102" s="3"/>
      <c r="B1102" s="48">
        <v>45900</v>
      </c>
      <c r="C1102" s="70" t="s">
        <v>132</v>
      </c>
      <c r="D1102" s="70" t="s">
        <v>139</v>
      </c>
      <c r="E1102" s="31" t="s">
        <v>147</v>
      </c>
      <c r="F1102" s="74">
        <v>60184</v>
      </c>
      <c r="G1102" s="75">
        <v>3121839</v>
      </c>
      <c r="H1102" s="76">
        <v>1.9278380467410396E-2</v>
      </c>
    </row>
    <row r="1103" spans="1:8" x14ac:dyDescent="0.25">
      <c r="A1103" s="3"/>
      <c r="B1103" s="48">
        <v>45900</v>
      </c>
      <c r="C1103" s="70" t="s">
        <v>127</v>
      </c>
      <c r="D1103" s="70" t="s">
        <v>140</v>
      </c>
      <c r="E1103" s="31" t="s">
        <v>144</v>
      </c>
      <c r="F1103" s="74">
        <v>25089</v>
      </c>
      <c r="G1103" s="75">
        <v>1518073</v>
      </c>
      <c r="H1103" s="76">
        <v>1.6526873213606987E-2</v>
      </c>
    </row>
    <row r="1104" spans="1:8" x14ac:dyDescent="0.25">
      <c r="A1104" s="3"/>
      <c r="B1104" s="48">
        <v>45900</v>
      </c>
      <c r="C1104" s="70" t="s">
        <v>128</v>
      </c>
      <c r="D1104" s="70" t="s">
        <v>141</v>
      </c>
      <c r="E1104" s="31" t="s">
        <v>142</v>
      </c>
      <c r="F1104" s="74">
        <v>50258</v>
      </c>
      <c r="G1104" s="75">
        <v>4697293</v>
      </c>
      <c r="H1104" s="76">
        <v>1.06993538618945E-2</v>
      </c>
    </row>
    <row r="1105" spans="1:8" x14ac:dyDescent="0.25">
      <c r="A1105" s="3"/>
      <c r="B1105" s="48">
        <v>45930</v>
      </c>
      <c r="C1105" s="70" t="s">
        <v>127</v>
      </c>
      <c r="D1105" s="70" t="s">
        <v>136</v>
      </c>
      <c r="E1105" s="31" t="s">
        <v>145</v>
      </c>
      <c r="F1105" s="74">
        <v>37131</v>
      </c>
      <c r="G1105" s="75">
        <v>1977780</v>
      </c>
      <c r="H1105" s="76">
        <v>1.8774080029123563E-2</v>
      </c>
    </row>
    <row r="1106" spans="1:8" x14ac:dyDescent="0.25">
      <c r="A1106" s="3"/>
      <c r="B1106" s="48">
        <v>45930</v>
      </c>
      <c r="C1106" s="70" t="s">
        <v>131</v>
      </c>
      <c r="D1106" s="70" t="s">
        <v>67</v>
      </c>
      <c r="E1106" s="31" t="s">
        <v>84</v>
      </c>
      <c r="F1106" s="74">
        <v>28691</v>
      </c>
      <c r="G1106" s="75">
        <v>1871796</v>
      </c>
      <c r="H1106" s="76">
        <v>1.532805925432045E-2</v>
      </c>
    </row>
    <row r="1107" spans="1:8" x14ac:dyDescent="0.25">
      <c r="A1107" s="3"/>
      <c r="B1107" s="48">
        <v>45930</v>
      </c>
      <c r="C1107" s="70" t="s">
        <v>130</v>
      </c>
      <c r="D1107" s="70" t="s">
        <v>53</v>
      </c>
      <c r="E1107" s="31" t="s">
        <v>85</v>
      </c>
      <c r="F1107" s="74">
        <v>33552</v>
      </c>
      <c r="G1107" s="75">
        <v>1509381</v>
      </c>
      <c r="H1107" s="76">
        <v>2.2228979959334323E-2</v>
      </c>
    </row>
    <row r="1108" spans="1:8" x14ac:dyDescent="0.25">
      <c r="A1108" s="3"/>
      <c r="B1108" s="48">
        <v>45930</v>
      </c>
      <c r="C1108" s="70" t="s">
        <v>129</v>
      </c>
      <c r="D1108" s="70" t="s">
        <v>65</v>
      </c>
      <c r="E1108" s="31" t="s">
        <v>86</v>
      </c>
      <c r="F1108" s="74">
        <v>12967</v>
      </c>
      <c r="G1108" s="75">
        <v>835136</v>
      </c>
      <c r="H1108" s="76">
        <v>1.552681239941758E-2</v>
      </c>
    </row>
    <row r="1109" spans="1:8" x14ac:dyDescent="0.25">
      <c r="A1109" s="3"/>
      <c r="B1109" s="48">
        <v>45930</v>
      </c>
      <c r="C1109" s="70" t="s">
        <v>129</v>
      </c>
      <c r="D1109" s="70" t="s">
        <v>63</v>
      </c>
      <c r="E1109" s="31" t="s">
        <v>89</v>
      </c>
      <c r="F1109" s="74">
        <v>29573</v>
      </c>
      <c r="G1109" s="75">
        <v>1647325</v>
      </c>
      <c r="H1109" s="76">
        <v>1.7952134521117571E-2</v>
      </c>
    </row>
    <row r="1110" spans="1:8" x14ac:dyDescent="0.25">
      <c r="A1110" s="3"/>
      <c r="B1110" s="48">
        <v>45930</v>
      </c>
      <c r="C1110" s="70" t="s">
        <v>130</v>
      </c>
      <c r="D1110" s="70" t="s">
        <v>56</v>
      </c>
      <c r="E1110" s="31" t="s">
        <v>90</v>
      </c>
      <c r="F1110" s="74">
        <v>64768</v>
      </c>
      <c r="G1110" s="75">
        <v>3225166</v>
      </c>
      <c r="H1110" s="76">
        <v>2.0082067093600765E-2</v>
      </c>
    </row>
    <row r="1111" spans="1:8" x14ac:dyDescent="0.25">
      <c r="A1111" s="3"/>
      <c r="B1111" s="48">
        <v>45930</v>
      </c>
      <c r="C1111" s="70" t="s">
        <v>129</v>
      </c>
      <c r="D1111" s="70" t="s">
        <v>51</v>
      </c>
      <c r="E1111" s="31" t="s">
        <v>91</v>
      </c>
      <c r="F1111" s="74">
        <v>26496</v>
      </c>
      <c r="G1111" s="75">
        <v>1135399</v>
      </c>
      <c r="H1111" s="76">
        <v>2.3336289709608691E-2</v>
      </c>
    </row>
    <row r="1112" spans="1:8" x14ac:dyDescent="0.25">
      <c r="A1112" s="3"/>
      <c r="B1112" s="48">
        <v>45930</v>
      </c>
      <c r="C1112" s="70" t="s">
        <v>133</v>
      </c>
      <c r="D1112" s="70" t="s">
        <v>57</v>
      </c>
      <c r="E1112" s="31" t="s">
        <v>93</v>
      </c>
      <c r="F1112" s="74">
        <v>25387</v>
      </c>
      <c r="G1112" s="75">
        <v>1295973</v>
      </c>
      <c r="H1112" s="76">
        <v>1.9589142675040298E-2</v>
      </c>
    </row>
    <row r="1113" spans="1:8" x14ac:dyDescent="0.25">
      <c r="A1113" s="3"/>
      <c r="B1113" s="48">
        <v>45930</v>
      </c>
      <c r="C1113" s="70" t="s">
        <v>129</v>
      </c>
      <c r="D1113" s="70" t="s">
        <v>59</v>
      </c>
      <c r="E1113" s="31" t="s">
        <v>94</v>
      </c>
      <c r="F1113" s="74">
        <v>15653</v>
      </c>
      <c r="G1113" s="75">
        <v>826741</v>
      </c>
      <c r="H1113" s="76">
        <v>1.8933378168011505E-2</v>
      </c>
    </row>
    <row r="1114" spans="1:8" x14ac:dyDescent="0.25">
      <c r="A1114" s="3"/>
      <c r="B1114" s="48">
        <v>45930</v>
      </c>
      <c r="C1114" s="70" t="s">
        <v>129</v>
      </c>
      <c r="D1114" s="70" t="s">
        <v>73</v>
      </c>
      <c r="E1114" s="31" t="s">
        <v>95</v>
      </c>
      <c r="F1114" s="74">
        <v>17013</v>
      </c>
      <c r="G1114" s="75">
        <v>1233545</v>
      </c>
      <c r="H1114" s="76">
        <v>1.3791957326242658E-2</v>
      </c>
    </row>
    <row r="1115" spans="1:8" x14ac:dyDescent="0.25">
      <c r="A1115" s="3"/>
      <c r="B1115" s="48">
        <v>45930</v>
      </c>
      <c r="C1115" s="70" t="s">
        <v>128</v>
      </c>
      <c r="D1115" s="70" t="s">
        <v>68</v>
      </c>
      <c r="E1115" s="31" t="s">
        <v>96</v>
      </c>
      <c r="F1115" s="74">
        <v>32022</v>
      </c>
      <c r="G1115" s="75">
        <v>2120457</v>
      </c>
      <c r="H1115" s="76">
        <v>1.5101461618886872E-2</v>
      </c>
    </row>
    <row r="1116" spans="1:8" x14ac:dyDescent="0.25">
      <c r="A1116" s="3"/>
      <c r="B1116" s="48">
        <v>45930</v>
      </c>
      <c r="C1116" s="70" t="s">
        <v>132</v>
      </c>
      <c r="D1116" s="70" t="s">
        <v>52</v>
      </c>
      <c r="E1116" s="31" t="s">
        <v>97</v>
      </c>
      <c r="F1116" s="74">
        <v>44568</v>
      </c>
      <c r="G1116" s="75">
        <v>1961628</v>
      </c>
      <c r="H1116" s="76">
        <v>2.2719904079672597E-2</v>
      </c>
    </row>
    <row r="1117" spans="1:8" x14ac:dyDescent="0.25">
      <c r="A1117" s="3"/>
      <c r="B1117" s="48">
        <v>45930</v>
      </c>
      <c r="C1117" s="70" t="s">
        <v>128</v>
      </c>
      <c r="D1117" s="70" t="s">
        <v>79</v>
      </c>
      <c r="E1117" s="31" t="s">
        <v>99</v>
      </c>
      <c r="F1117" s="74">
        <v>28855</v>
      </c>
      <c r="G1117" s="75">
        <v>2475120</v>
      </c>
      <c r="H1117" s="76">
        <v>1.1658020621222405E-2</v>
      </c>
    </row>
    <row r="1118" spans="1:8" x14ac:dyDescent="0.25">
      <c r="A1118" s="3"/>
      <c r="B1118" s="48">
        <v>45930</v>
      </c>
      <c r="C1118" s="70" t="s">
        <v>129</v>
      </c>
      <c r="D1118" s="70" t="s">
        <v>75</v>
      </c>
      <c r="E1118" s="31" t="s">
        <v>102</v>
      </c>
      <c r="F1118" s="74">
        <v>16182</v>
      </c>
      <c r="G1118" s="75">
        <v>1209446</v>
      </c>
      <c r="H1118" s="76">
        <v>1.3379679621909536E-2</v>
      </c>
    </row>
    <row r="1119" spans="1:8" x14ac:dyDescent="0.25">
      <c r="A1119" s="3"/>
      <c r="B1119" s="48">
        <v>45930</v>
      </c>
      <c r="C1119" s="70" t="s">
        <v>129</v>
      </c>
      <c r="D1119" s="70" t="s">
        <v>66</v>
      </c>
      <c r="E1119" s="31" t="s">
        <v>105</v>
      </c>
      <c r="F1119" s="74">
        <v>8022</v>
      </c>
      <c r="G1119" s="75">
        <v>518325</v>
      </c>
      <c r="H1119" s="76">
        <v>1.5476776153957459E-2</v>
      </c>
    </row>
    <row r="1120" spans="1:8" x14ac:dyDescent="0.25">
      <c r="A1120" s="3"/>
      <c r="B1120" s="48">
        <v>45930</v>
      </c>
      <c r="C1120" s="70" t="s">
        <v>131</v>
      </c>
      <c r="D1120" s="70" t="s">
        <v>69</v>
      </c>
      <c r="E1120" s="31" t="s">
        <v>106</v>
      </c>
      <c r="F1120" s="74">
        <v>49261</v>
      </c>
      <c r="G1120" s="75">
        <v>3299248</v>
      </c>
      <c r="H1120" s="76">
        <v>1.4930978210792277E-2</v>
      </c>
    </row>
    <row r="1121" spans="1:8" x14ac:dyDescent="0.25">
      <c r="A1121" s="3"/>
      <c r="B1121" s="48">
        <v>45930</v>
      </c>
      <c r="C1121" s="70" t="s">
        <v>130</v>
      </c>
      <c r="D1121" s="70" t="s">
        <v>70</v>
      </c>
      <c r="E1121" s="31" t="s">
        <v>107</v>
      </c>
      <c r="F1121" s="74">
        <v>26043</v>
      </c>
      <c r="G1121" s="75">
        <v>1809354</v>
      </c>
      <c r="H1121" s="76">
        <v>1.439353493014634E-2</v>
      </c>
    </row>
    <row r="1122" spans="1:8" x14ac:dyDescent="0.25">
      <c r="A1122" s="3"/>
      <c r="B1122" s="48">
        <v>45930</v>
      </c>
      <c r="C1122" s="70" t="s">
        <v>133</v>
      </c>
      <c r="D1122" s="70" t="s">
        <v>60</v>
      </c>
      <c r="E1122" s="31" t="s">
        <v>108</v>
      </c>
      <c r="F1122" s="74">
        <v>18997</v>
      </c>
      <c r="G1122" s="75">
        <v>1012520</v>
      </c>
      <c r="H1122" s="76">
        <v>1.8762098526448862E-2</v>
      </c>
    </row>
    <row r="1123" spans="1:8" x14ac:dyDescent="0.25">
      <c r="A1123" s="3"/>
      <c r="B1123" s="48">
        <v>45930</v>
      </c>
      <c r="C1123" s="70" t="s">
        <v>129</v>
      </c>
      <c r="D1123" s="70" t="s">
        <v>76</v>
      </c>
      <c r="E1123" s="31" t="s">
        <v>109</v>
      </c>
      <c r="F1123" s="74">
        <v>10850</v>
      </c>
      <c r="G1123" s="75">
        <v>814901</v>
      </c>
      <c r="H1123" s="76">
        <v>1.3314500779849331E-2</v>
      </c>
    </row>
    <row r="1124" spans="1:8" x14ac:dyDescent="0.25">
      <c r="A1124" s="3"/>
      <c r="B1124" s="48">
        <v>45930</v>
      </c>
      <c r="C1124" s="70" t="s">
        <v>133</v>
      </c>
      <c r="D1124" s="70" t="s">
        <v>80</v>
      </c>
      <c r="E1124" s="31" t="s">
        <v>110</v>
      </c>
      <c r="F1124" s="74">
        <v>7708</v>
      </c>
      <c r="G1124" s="75">
        <v>698289</v>
      </c>
      <c r="H1124" s="76">
        <v>1.1038409598318175E-2</v>
      </c>
    </row>
    <row r="1125" spans="1:8" x14ac:dyDescent="0.25">
      <c r="A1125" s="3"/>
      <c r="B1125" s="48">
        <v>45930</v>
      </c>
      <c r="C1125" s="70" t="s">
        <v>132</v>
      </c>
      <c r="D1125" s="70" t="s">
        <v>62</v>
      </c>
      <c r="E1125" s="31" t="s">
        <v>111</v>
      </c>
      <c r="F1125" s="74">
        <v>39836</v>
      </c>
      <c r="G1125" s="75">
        <v>2164245</v>
      </c>
      <c r="H1125" s="76">
        <v>1.8406418866625543E-2</v>
      </c>
    </row>
    <row r="1126" spans="1:8" x14ac:dyDescent="0.25">
      <c r="A1126" s="3"/>
      <c r="B1126" s="48">
        <v>45930</v>
      </c>
      <c r="C1126" s="70" t="s">
        <v>133</v>
      </c>
      <c r="D1126" s="70" t="s">
        <v>71</v>
      </c>
      <c r="E1126" s="31" t="s">
        <v>113</v>
      </c>
      <c r="F1126" s="74">
        <v>8612</v>
      </c>
      <c r="G1126" s="75">
        <v>598332</v>
      </c>
      <c r="H1126" s="76">
        <v>1.4393346837541699E-2</v>
      </c>
    </row>
    <row r="1127" spans="1:8" x14ac:dyDescent="0.25">
      <c r="A1127" s="3"/>
      <c r="B1127" s="48">
        <v>45930</v>
      </c>
      <c r="C1127" s="70" t="s">
        <v>129</v>
      </c>
      <c r="D1127" s="70" t="s">
        <v>58</v>
      </c>
      <c r="E1127" s="31" t="s">
        <v>114</v>
      </c>
      <c r="F1127" s="74">
        <v>24329</v>
      </c>
      <c r="G1127" s="75">
        <v>1265810</v>
      </c>
      <c r="H1127" s="76">
        <v>1.9220104123051644E-2</v>
      </c>
    </row>
    <row r="1128" spans="1:8" x14ac:dyDescent="0.25">
      <c r="A1128" s="3"/>
      <c r="B1128" s="48">
        <v>45930</v>
      </c>
      <c r="C1128" s="70" t="s">
        <v>133</v>
      </c>
      <c r="D1128" s="70" t="s">
        <v>64</v>
      </c>
      <c r="E1128" s="31" t="s">
        <v>115</v>
      </c>
      <c r="F1128" s="74">
        <v>9526</v>
      </c>
      <c r="G1128" s="75">
        <v>592585</v>
      </c>
      <c r="H1128" s="76">
        <v>1.6075330965177992E-2</v>
      </c>
    </row>
    <row r="1129" spans="1:8" x14ac:dyDescent="0.25">
      <c r="A1129" s="3"/>
      <c r="B1129" s="48">
        <v>45930</v>
      </c>
      <c r="C1129" s="70" t="s">
        <v>129</v>
      </c>
      <c r="D1129" s="70" t="s">
        <v>78</v>
      </c>
      <c r="E1129" s="31" t="s">
        <v>117</v>
      </c>
      <c r="F1129" s="74">
        <v>16734</v>
      </c>
      <c r="G1129" s="75">
        <v>1334985</v>
      </c>
      <c r="H1129" s="76">
        <v>1.2534972303059585E-2</v>
      </c>
    </row>
    <row r="1130" spans="1:8" x14ac:dyDescent="0.25">
      <c r="A1130" s="3"/>
      <c r="B1130" s="48">
        <v>45930</v>
      </c>
      <c r="C1130" s="70" t="s">
        <v>133</v>
      </c>
      <c r="D1130" s="70" t="s">
        <v>72</v>
      </c>
      <c r="E1130" s="31" t="s">
        <v>119</v>
      </c>
      <c r="F1130" s="74">
        <v>14794</v>
      </c>
      <c r="G1130" s="75">
        <v>1064519</v>
      </c>
      <c r="H1130" s="76">
        <v>1.3897356458644702E-2</v>
      </c>
    </row>
    <row r="1131" spans="1:8" x14ac:dyDescent="0.25">
      <c r="A1131" s="3"/>
      <c r="B1131" s="48">
        <v>45930</v>
      </c>
      <c r="C1131" s="70" t="s">
        <v>133</v>
      </c>
      <c r="D1131" s="70" t="s">
        <v>61</v>
      </c>
      <c r="E1131" s="31" t="s">
        <v>120</v>
      </c>
      <c r="F1131" s="74">
        <v>15274</v>
      </c>
      <c r="G1131" s="75">
        <v>832295</v>
      </c>
      <c r="H1131" s="76">
        <v>1.8351666176055364E-2</v>
      </c>
    </row>
    <row r="1132" spans="1:8" x14ac:dyDescent="0.25">
      <c r="A1132" s="3"/>
      <c r="B1132" s="48">
        <v>45930</v>
      </c>
      <c r="C1132" s="70" t="s">
        <v>128</v>
      </c>
      <c r="D1132" s="70" t="s">
        <v>77</v>
      </c>
      <c r="E1132" s="31" t="s">
        <v>121</v>
      </c>
      <c r="F1132" s="74">
        <v>22970</v>
      </c>
      <c r="G1132" s="75">
        <v>1759664</v>
      </c>
      <c r="H1132" s="76">
        <v>1.3053628419971085E-2</v>
      </c>
    </row>
    <row r="1133" spans="1:8" x14ac:dyDescent="0.25">
      <c r="A1133" s="3"/>
      <c r="B1133" s="48">
        <v>45930</v>
      </c>
      <c r="C1133" s="70" t="s">
        <v>130</v>
      </c>
      <c r="D1133" s="70" t="s">
        <v>74</v>
      </c>
      <c r="E1133" s="31" t="s">
        <v>122</v>
      </c>
      <c r="F1133" s="74">
        <v>35900</v>
      </c>
      <c r="G1133" s="75">
        <v>2660076</v>
      </c>
      <c r="H1133" s="76">
        <v>1.3495855005646455E-2</v>
      </c>
    </row>
    <row r="1134" spans="1:8" x14ac:dyDescent="0.25">
      <c r="A1134" s="3"/>
      <c r="B1134" s="48">
        <v>45930</v>
      </c>
      <c r="C1134" s="70" t="s">
        <v>129</v>
      </c>
      <c r="D1134" s="70" t="s">
        <v>54</v>
      </c>
      <c r="E1134" s="31" t="s">
        <v>123</v>
      </c>
      <c r="F1134" s="74">
        <v>22321</v>
      </c>
      <c r="G1134" s="75">
        <v>1068967</v>
      </c>
      <c r="H1134" s="76">
        <v>2.0880906520032893E-2</v>
      </c>
    </row>
    <row r="1135" spans="1:8" x14ac:dyDescent="0.25">
      <c r="A1135" s="3"/>
      <c r="B1135" s="48">
        <v>45930</v>
      </c>
      <c r="C1135" s="70" t="s">
        <v>131</v>
      </c>
      <c r="D1135" s="70" t="s">
        <v>55</v>
      </c>
      <c r="E1135" s="31" t="s">
        <v>125</v>
      </c>
      <c r="F1135" s="74">
        <v>57635</v>
      </c>
      <c r="G1135" s="75">
        <v>2773454</v>
      </c>
      <c r="H1135" s="76">
        <v>2.0780946790536277E-2</v>
      </c>
    </row>
    <row r="1136" spans="1:8" x14ac:dyDescent="0.25">
      <c r="A1136" s="3"/>
      <c r="B1136" s="48">
        <v>45930</v>
      </c>
      <c r="C1136" s="70" t="s">
        <v>132</v>
      </c>
      <c r="D1136" s="70" t="s">
        <v>137</v>
      </c>
      <c r="E1136" s="31" t="s">
        <v>146</v>
      </c>
      <c r="F1136" s="74">
        <v>46271</v>
      </c>
      <c r="G1136" s="75">
        <v>2506780</v>
      </c>
      <c r="H1136" s="76">
        <v>1.8458340979264236E-2</v>
      </c>
    </row>
    <row r="1137" spans="1:8" x14ac:dyDescent="0.25">
      <c r="A1137" s="3"/>
      <c r="B1137" s="48">
        <v>45930</v>
      </c>
      <c r="C1137" s="70" t="s">
        <v>127</v>
      </c>
      <c r="D1137" s="70" t="s">
        <v>138</v>
      </c>
      <c r="E1137" s="31" t="s">
        <v>143</v>
      </c>
      <c r="F1137" s="74">
        <v>54761</v>
      </c>
      <c r="G1137" s="75">
        <v>3502179</v>
      </c>
      <c r="H1137" s="76">
        <v>1.5636265307969695E-2</v>
      </c>
    </row>
    <row r="1138" spans="1:8" x14ac:dyDescent="0.25">
      <c r="A1138" s="3"/>
      <c r="B1138" s="48">
        <v>45930</v>
      </c>
      <c r="C1138" s="70" t="s">
        <v>132</v>
      </c>
      <c r="D1138" s="70" t="s">
        <v>139</v>
      </c>
      <c r="E1138" s="31" t="s">
        <v>147</v>
      </c>
      <c r="F1138" s="74">
        <v>61029</v>
      </c>
      <c r="G1138" s="75">
        <v>3122319</v>
      </c>
      <c r="H1138" s="76">
        <v>1.9546048946312022E-2</v>
      </c>
    </row>
    <row r="1139" spans="1:8" x14ac:dyDescent="0.25">
      <c r="A1139" s="3"/>
      <c r="B1139" s="48">
        <v>45930</v>
      </c>
      <c r="C1139" s="70" t="s">
        <v>127</v>
      </c>
      <c r="D1139" s="70" t="s">
        <v>140</v>
      </c>
      <c r="E1139" s="31" t="s">
        <v>144</v>
      </c>
      <c r="F1139" s="74">
        <v>25505</v>
      </c>
      <c r="G1139" s="75">
        <v>1518908</v>
      </c>
      <c r="H1139" s="76">
        <v>1.6791668751497787E-2</v>
      </c>
    </row>
    <row r="1140" spans="1:8" x14ac:dyDescent="0.25">
      <c r="A1140" s="3"/>
      <c r="B1140" s="48">
        <v>45930</v>
      </c>
      <c r="C1140" s="70" t="s">
        <v>128</v>
      </c>
      <c r="D1140" s="70" t="s">
        <v>141</v>
      </c>
      <c r="E1140" s="31" t="s">
        <v>142</v>
      </c>
      <c r="F1140" s="74">
        <v>50866</v>
      </c>
      <c r="G1140" s="75">
        <v>4697463</v>
      </c>
      <c r="H1140" s="76">
        <v>1.0828398222615058E-2</v>
      </c>
    </row>
    <row r="1141" spans="1:8" x14ac:dyDescent="0.25">
      <c r="A1141" s="3"/>
      <c r="B1141" s="48">
        <v>45961</v>
      </c>
      <c r="C1141" s="70" t="s">
        <v>127</v>
      </c>
      <c r="D1141" s="70" t="s">
        <v>136</v>
      </c>
      <c r="E1141" s="31" t="s">
        <v>145</v>
      </c>
      <c r="F1141" s="74">
        <v>37435</v>
      </c>
      <c r="G1141" s="75">
        <v>1970104</v>
      </c>
      <c r="H1141" s="76">
        <v>1.9001534944348114E-2</v>
      </c>
    </row>
    <row r="1142" spans="1:8" x14ac:dyDescent="0.25">
      <c r="A1142" s="3"/>
      <c r="B1142" s="48">
        <v>45961</v>
      </c>
      <c r="C1142" s="70" t="s">
        <v>131</v>
      </c>
      <c r="D1142" s="70" t="s">
        <v>67</v>
      </c>
      <c r="E1142" s="31" t="s">
        <v>84</v>
      </c>
      <c r="F1142" s="74">
        <v>29144</v>
      </c>
      <c r="G1142" s="75">
        <v>1873359</v>
      </c>
      <c r="H1142" s="76">
        <v>1.5557082225030014E-2</v>
      </c>
    </row>
    <row r="1143" spans="1:8" x14ac:dyDescent="0.25">
      <c r="A1143" s="3"/>
      <c r="B1143" s="48">
        <v>45961</v>
      </c>
      <c r="C1143" s="70" t="s">
        <v>130</v>
      </c>
      <c r="D1143" s="70" t="s">
        <v>53</v>
      </c>
      <c r="E1143" s="31" t="s">
        <v>85</v>
      </c>
      <c r="F1143" s="74">
        <v>34046</v>
      </c>
      <c r="G1143" s="75">
        <v>1514792</v>
      </c>
      <c r="H1143" s="76">
        <v>2.2475693032442737E-2</v>
      </c>
    </row>
    <row r="1144" spans="1:8" x14ac:dyDescent="0.25">
      <c r="A1144" s="3"/>
      <c r="B1144" s="48">
        <v>45961</v>
      </c>
      <c r="C1144" s="70" t="s">
        <v>129</v>
      </c>
      <c r="D1144" s="70" t="s">
        <v>65</v>
      </c>
      <c r="E1144" s="31" t="s">
        <v>86</v>
      </c>
      <c r="F1144" s="74">
        <v>13138</v>
      </c>
      <c r="G1144" s="75">
        <v>835469</v>
      </c>
      <c r="H1144" s="76">
        <v>1.5725299203202033E-2</v>
      </c>
    </row>
    <row r="1145" spans="1:8" x14ac:dyDescent="0.25">
      <c r="A1145" s="3"/>
      <c r="B1145" s="48">
        <v>45961</v>
      </c>
      <c r="C1145" s="70" t="s">
        <v>129</v>
      </c>
      <c r="D1145" s="70" t="s">
        <v>63</v>
      </c>
      <c r="E1145" s="31" t="s">
        <v>89</v>
      </c>
      <c r="F1145" s="74">
        <v>29859</v>
      </c>
      <c r="G1145" s="75">
        <v>1649468</v>
      </c>
      <c r="H1145" s="76">
        <v>1.810220022455725E-2</v>
      </c>
    </row>
    <row r="1146" spans="1:8" x14ac:dyDescent="0.25">
      <c r="A1146" s="3"/>
      <c r="B1146" s="48">
        <v>45961</v>
      </c>
      <c r="C1146" s="70" t="s">
        <v>130</v>
      </c>
      <c r="D1146" s="70" t="s">
        <v>56</v>
      </c>
      <c r="E1146" s="31" t="s">
        <v>90</v>
      </c>
      <c r="F1146" s="74">
        <v>65667</v>
      </c>
      <c r="G1146" s="75">
        <v>3218733</v>
      </c>
      <c r="H1146" s="76">
        <v>2.0401505809894763E-2</v>
      </c>
    </row>
    <row r="1147" spans="1:8" x14ac:dyDescent="0.25">
      <c r="A1147" s="3"/>
      <c r="B1147" s="48">
        <v>45961</v>
      </c>
      <c r="C1147" s="70" t="s">
        <v>129</v>
      </c>
      <c r="D1147" s="70" t="s">
        <v>51</v>
      </c>
      <c r="E1147" s="31" t="s">
        <v>91</v>
      </c>
      <c r="F1147" s="74">
        <v>26147</v>
      </c>
      <c r="G1147" s="75">
        <v>1103107</v>
      </c>
      <c r="H1147" s="76">
        <v>2.3703049658827295E-2</v>
      </c>
    </row>
    <row r="1148" spans="1:8" x14ac:dyDescent="0.25">
      <c r="A1148" s="3"/>
      <c r="B1148" s="48">
        <v>45961</v>
      </c>
      <c r="C1148" s="70" t="s">
        <v>133</v>
      </c>
      <c r="D1148" s="70" t="s">
        <v>57</v>
      </c>
      <c r="E1148" s="31" t="s">
        <v>93</v>
      </c>
      <c r="F1148" s="74">
        <v>25785</v>
      </c>
      <c r="G1148" s="75">
        <v>1300050</v>
      </c>
      <c r="H1148" s="76">
        <v>1.9833852544132918E-2</v>
      </c>
    </row>
    <row r="1149" spans="1:8" x14ac:dyDescent="0.25">
      <c r="A1149" s="3"/>
      <c r="B1149" s="48">
        <v>45961</v>
      </c>
      <c r="C1149" s="70" t="s">
        <v>129</v>
      </c>
      <c r="D1149" s="70" t="s">
        <v>59</v>
      </c>
      <c r="E1149" s="31" t="s">
        <v>94</v>
      </c>
      <c r="F1149" s="74">
        <v>15786</v>
      </c>
      <c r="G1149" s="75">
        <v>826065</v>
      </c>
      <c r="H1149" s="76">
        <v>1.9109876341450126E-2</v>
      </c>
    </row>
    <row r="1150" spans="1:8" x14ac:dyDescent="0.25">
      <c r="A1150" s="3"/>
      <c r="B1150" s="48">
        <v>45961</v>
      </c>
      <c r="C1150" s="70" t="s">
        <v>129</v>
      </c>
      <c r="D1150" s="70" t="s">
        <v>73</v>
      </c>
      <c r="E1150" s="31" t="s">
        <v>95</v>
      </c>
      <c r="F1150" s="74">
        <v>17232</v>
      </c>
      <c r="G1150" s="75">
        <v>1235326</v>
      </c>
      <c r="H1150" s="76">
        <v>1.3949354259523396E-2</v>
      </c>
    </row>
    <row r="1151" spans="1:8" x14ac:dyDescent="0.25">
      <c r="A1151" s="3"/>
      <c r="B1151" s="48">
        <v>45961</v>
      </c>
      <c r="C1151" s="70" t="s">
        <v>128</v>
      </c>
      <c r="D1151" s="70" t="s">
        <v>68</v>
      </c>
      <c r="E1151" s="31" t="s">
        <v>96</v>
      </c>
      <c r="F1151" s="74">
        <v>32257</v>
      </c>
      <c r="G1151" s="75">
        <v>2111391</v>
      </c>
      <c r="H1151" s="76">
        <v>1.5277606090013645E-2</v>
      </c>
    </row>
    <row r="1152" spans="1:8" x14ac:dyDescent="0.25">
      <c r="A1152" s="3"/>
      <c r="B1152" s="48">
        <v>45961</v>
      </c>
      <c r="C1152" s="70" t="s">
        <v>132</v>
      </c>
      <c r="D1152" s="70" t="s">
        <v>52</v>
      </c>
      <c r="E1152" s="31" t="s">
        <v>97</v>
      </c>
      <c r="F1152" s="74">
        <v>45220</v>
      </c>
      <c r="G1152" s="75">
        <v>1973714</v>
      </c>
      <c r="H1152" s="76">
        <v>2.2911120861482465E-2</v>
      </c>
    </row>
    <row r="1153" spans="1:8" x14ac:dyDescent="0.25">
      <c r="A1153" s="3"/>
      <c r="B1153" s="48">
        <v>45961</v>
      </c>
      <c r="C1153" s="70" t="s">
        <v>128</v>
      </c>
      <c r="D1153" s="70" t="s">
        <v>79</v>
      </c>
      <c r="E1153" s="31" t="s">
        <v>99</v>
      </c>
      <c r="F1153" s="74">
        <v>29325</v>
      </c>
      <c r="G1153" s="75">
        <v>2478317</v>
      </c>
      <c r="H1153" s="76">
        <v>1.1832626738225981E-2</v>
      </c>
    </row>
    <row r="1154" spans="1:8" x14ac:dyDescent="0.25">
      <c r="A1154" s="3"/>
      <c r="B1154" s="48">
        <v>45961</v>
      </c>
      <c r="C1154" s="70" t="s">
        <v>129</v>
      </c>
      <c r="D1154" s="70" t="s">
        <v>75</v>
      </c>
      <c r="E1154" s="31" t="s">
        <v>102</v>
      </c>
      <c r="F1154" s="74">
        <v>16392</v>
      </c>
      <c r="G1154" s="75">
        <v>1210283</v>
      </c>
      <c r="H1154" s="76">
        <v>1.3543939723188708E-2</v>
      </c>
    </row>
    <row r="1155" spans="1:8" x14ac:dyDescent="0.25">
      <c r="A1155" s="3"/>
      <c r="B1155" s="48">
        <v>45961</v>
      </c>
      <c r="C1155" s="70" t="s">
        <v>129</v>
      </c>
      <c r="D1155" s="70" t="s">
        <v>66</v>
      </c>
      <c r="E1155" s="31" t="s">
        <v>105</v>
      </c>
      <c r="F1155" s="74">
        <v>8208</v>
      </c>
      <c r="G1155" s="75">
        <v>518785</v>
      </c>
      <c r="H1155" s="76">
        <v>1.5821583122102606E-2</v>
      </c>
    </row>
    <row r="1156" spans="1:8" x14ac:dyDescent="0.25">
      <c r="A1156" s="3"/>
      <c r="B1156" s="48">
        <v>45961</v>
      </c>
      <c r="C1156" s="70" t="s">
        <v>131</v>
      </c>
      <c r="D1156" s="70" t="s">
        <v>69</v>
      </c>
      <c r="E1156" s="31" t="s">
        <v>106</v>
      </c>
      <c r="F1156" s="74">
        <v>50081</v>
      </c>
      <c r="G1156" s="75">
        <v>3307489</v>
      </c>
      <c r="H1156" s="76">
        <v>1.5141698128096572E-2</v>
      </c>
    </row>
    <row r="1157" spans="1:8" x14ac:dyDescent="0.25">
      <c r="A1157" s="3"/>
      <c r="B1157" s="48">
        <v>45961</v>
      </c>
      <c r="C1157" s="70" t="s">
        <v>130</v>
      </c>
      <c r="D1157" s="70" t="s">
        <v>70</v>
      </c>
      <c r="E1157" s="31" t="s">
        <v>107</v>
      </c>
      <c r="F1157" s="74">
        <v>26415</v>
      </c>
      <c r="G1157" s="75">
        <v>1804172</v>
      </c>
      <c r="H1157" s="76">
        <v>1.4641065264287441E-2</v>
      </c>
    </row>
    <row r="1158" spans="1:8" x14ac:dyDescent="0.25">
      <c r="A1158" s="3"/>
      <c r="B1158" s="48">
        <v>45961</v>
      </c>
      <c r="C1158" s="70" t="s">
        <v>133</v>
      </c>
      <c r="D1158" s="70" t="s">
        <v>60</v>
      </c>
      <c r="E1158" s="31" t="s">
        <v>108</v>
      </c>
      <c r="F1158" s="74">
        <v>19241</v>
      </c>
      <c r="G1158" s="75">
        <v>1012656</v>
      </c>
      <c r="H1158" s="76">
        <v>1.9000529301164464E-2</v>
      </c>
    </row>
    <row r="1159" spans="1:8" x14ac:dyDescent="0.25">
      <c r="A1159" s="3"/>
      <c r="B1159" s="48">
        <v>45961</v>
      </c>
      <c r="C1159" s="70" t="s">
        <v>129</v>
      </c>
      <c r="D1159" s="70" t="s">
        <v>76</v>
      </c>
      <c r="E1159" s="31" t="s">
        <v>109</v>
      </c>
      <c r="F1159" s="74">
        <v>11031</v>
      </c>
      <c r="G1159" s="75">
        <v>815276</v>
      </c>
      <c r="H1159" s="76">
        <v>1.3530387255358921E-2</v>
      </c>
    </row>
    <row r="1160" spans="1:8" x14ac:dyDescent="0.25">
      <c r="A1160" s="3"/>
      <c r="B1160" s="48">
        <v>45961</v>
      </c>
      <c r="C1160" s="70" t="s">
        <v>133</v>
      </c>
      <c r="D1160" s="70" t="s">
        <v>80</v>
      </c>
      <c r="E1160" s="31" t="s">
        <v>110</v>
      </c>
      <c r="F1160" s="74">
        <v>7801</v>
      </c>
      <c r="G1160" s="75">
        <v>698835</v>
      </c>
      <c r="H1160" s="76">
        <v>1.1162863909220345E-2</v>
      </c>
    </row>
    <row r="1161" spans="1:8" x14ac:dyDescent="0.25">
      <c r="A1161" s="3"/>
      <c r="B1161" s="48">
        <v>45961</v>
      </c>
      <c r="C1161" s="70" t="s">
        <v>132</v>
      </c>
      <c r="D1161" s="70" t="s">
        <v>62</v>
      </c>
      <c r="E1161" s="31" t="s">
        <v>111</v>
      </c>
      <c r="F1161" s="74">
        <v>40283</v>
      </c>
      <c r="G1161" s="75">
        <v>2156228</v>
      </c>
      <c r="H1161" s="76">
        <v>1.8682161626692537E-2</v>
      </c>
    </row>
    <row r="1162" spans="1:8" x14ac:dyDescent="0.25">
      <c r="A1162" s="3"/>
      <c r="B1162" s="48">
        <v>45961</v>
      </c>
      <c r="C1162" s="70" t="s">
        <v>133</v>
      </c>
      <c r="D1162" s="70" t="s">
        <v>71</v>
      </c>
      <c r="E1162" s="31" t="s">
        <v>113</v>
      </c>
      <c r="F1162" s="74">
        <v>8742</v>
      </c>
      <c r="G1162" s="75">
        <v>604628</v>
      </c>
      <c r="H1162" s="76">
        <v>1.4458476947809232E-2</v>
      </c>
    </row>
    <row r="1163" spans="1:8" x14ac:dyDescent="0.25">
      <c r="A1163" s="3"/>
      <c r="B1163" s="48">
        <v>45961</v>
      </c>
      <c r="C1163" s="70" t="s">
        <v>129</v>
      </c>
      <c r="D1163" s="70" t="s">
        <v>58</v>
      </c>
      <c r="E1163" s="31" t="s">
        <v>114</v>
      </c>
      <c r="F1163" s="74">
        <v>24386</v>
      </c>
      <c r="G1163" s="75">
        <v>1266617</v>
      </c>
      <c r="H1163" s="76">
        <v>1.9252860177938556E-2</v>
      </c>
    </row>
    <row r="1164" spans="1:8" x14ac:dyDescent="0.25">
      <c r="A1164" s="3"/>
      <c r="B1164" s="48">
        <v>45961</v>
      </c>
      <c r="C1164" s="70" t="s">
        <v>133</v>
      </c>
      <c r="D1164" s="70" t="s">
        <v>64</v>
      </c>
      <c r="E1164" s="31" t="s">
        <v>115</v>
      </c>
      <c r="F1164" s="74">
        <v>9644</v>
      </c>
      <c r="G1164" s="75">
        <v>593105</v>
      </c>
      <c r="H1164" s="76">
        <v>1.6260190016944724E-2</v>
      </c>
    </row>
    <row r="1165" spans="1:8" x14ac:dyDescent="0.25">
      <c r="A1165" s="3"/>
      <c r="B1165" s="48">
        <v>45961</v>
      </c>
      <c r="C1165" s="70" t="s">
        <v>129</v>
      </c>
      <c r="D1165" s="70" t="s">
        <v>78</v>
      </c>
      <c r="E1165" s="31" t="s">
        <v>117</v>
      </c>
      <c r="F1165" s="74">
        <v>17000</v>
      </c>
      <c r="G1165" s="75">
        <v>1334537</v>
      </c>
      <c r="H1165" s="76">
        <v>1.273850031883717E-2</v>
      </c>
    </row>
    <row r="1166" spans="1:8" x14ac:dyDescent="0.25">
      <c r="A1166" s="3"/>
      <c r="B1166" s="48">
        <v>45961</v>
      </c>
      <c r="C1166" s="70" t="s">
        <v>133</v>
      </c>
      <c r="D1166" s="70" t="s">
        <v>72</v>
      </c>
      <c r="E1166" s="31" t="s">
        <v>119</v>
      </c>
      <c r="F1166" s="74">
        <v>15063</v>
      </c>
      <c r="G1166" s="75">
        <v>1066972</v>
      </c>
      <c r="H1166" s="76">
        <v>1.411752135951084E-2</v>
      </c>
    </row>
    <row r="1167" spans="1:8" x14ac:dyDescent="0.25">
      <c r="A1167" s="3"/>
      <c r="B1167" s="48">
        <v>45961</v>
      </c>
      <c r="C1167" s="70" t="s">
        <v>133</v>
      </c>
      <c r="D1167" s="70" t="s">
        <v>61</v>
      </c>
      <c r="E1167" s="31" t="s">
        <v>120</v>
      </c>
      <c r="F1167" s="74">
        <v>15413</v>
      </c>
      <c r="G1167" s="75">
        <v>832533</v>
      </c>
      <c r="H1167" s="76">
        <v>1.8513380250392477E-2</v>
      </c>
    </row>
    <row r="1168" spans="1:8" x14ac:dyDescent="0.25">
      <c r="A1168" s="3"/>
      <c r="B1168" s="48">
        <v>45961</v>
      </c>
      <c r="C1168" s="70" t="s">
        <v>128</v>
      </c>
      <c r="D1168" s="70" t="s">
        <v>77</v>
      </c>
      <c r="E1168" s="31" t="s">
        <v>121</v>
      </c>
      <c r="F1168" s="74">
        <v>23278</v>
      </c>
      <c r="G1168" s="75">
        <v>1760128</v>
      </c>
      <c r="H1168" s="76">
        <v>1.3225174532761255E-2</v>
      </c>
    </row>
    <row r="1169" spans="1:8" x14ac:dyDescent="0.25">
      <c r="A1169" s="3"/>
      <c r="B1169" s="48">
        <v>45961</v>
      </c>
      <c r="C1169" s="70" t="s">
        <v>130</v>
      </c>
      <c r="D1169" s="70" t="s">
        <v>74</v>
      </c>
      <c r="E1169" s="31" t="s">
        <v>122</v>
      </c>
      <c r="F1169" s="74">
        <v>36350</v>
      </c>
      <c r="G1169" s="75">
        <v>2666049</v>
      </c>
      <c r="H1169" s="76">
        <v>1.363440806976916E-2</v>
      </c>
    </row>
    <row r="1170" spans="1:8" x14ac:dyDescent="0.25">
      <c r="A1170" s="3"/>
      <c r="B1170" s="48">
        <v>45961</v>
      </c>
      <c r="C1170" s="70" t="s">
        <v>129</v>
      </c>
      <c r="D1170" s="70" t="s">
        <v>54</v>
      </c>
      <c r="E1170" s="31" t="s">
        <v>123</v>
      </c>
      <c r="F1170" s="74">
        <v>22617</v>
      </c>
      <c r="G1170" s="75">
        <v>1073882</v>
      </c>
      <c r="H1170" s="76">
        <v>2.1060973179548591E-2</v>
      </c>
    </row>
    <row r="1171" spans="1:8" x14ac:dyDescent="0.25">
      <c r="A1171" s="3"/>
      <c r="B1171" s="48">
        <v>45961</v>
      </c>
      <c r="C1171" s="70" t="s">
        <v>131</v>
      </c>
      <c r="D1171" s="70" t="s">
        <v>55</v>
      </c>
      <c r="E1171" s="31" t="s">
        <v>125</v>
      </c>
      <c r="F1171" s="74">
        <v>58493</v>
      </c>
      <c r="G1171" s="75">
        <v>2778534</v>
      </c>
      <c r="H1171" s="76">
        <v>2.1051748871887117E-2</v>
      </c>
    </row>
    <row r="1172" spans="1:8" x14ac:dyDescent="0.25">
      <c r="A1172" s="3"/>
      <c r="B1172" s="48">
        <v>45961</v>
      </c>
      <c r="C1172" s="70" t="s">
        <v>132</v>
      </c>
      <c r="D1172" s="70" t="s">
        <v>137</v>
      </c>
      <c r="E1172" s="31" t="s">
        <v>146</v>
      </c>
      <c r="F1172" s="74">
        <v>46861</v>
      </c>
      <c r="G1172" s="75">
        <v>2509658</v>
      </c>
      <c r="H1172" s="76">
        <v>1.867226530467498E-2</v>
      </c>
    </row>
    <row r="1173" spans="1:8" x14ac:dyDescent="0.25">
      <c r="A1173" s="3"/>
      <c r="B1173" s="48">
        <v>45961</v>
      </c>
      <c r="C1173" s="70" t="s">
        <v>127</v>
      </c>
      <c r="D1173" s="70" t="s">
        <v>138</v>
      </c>
      <c r="E1173" s="31" t="s">
        <v>143</v>
      </c>
      <c r="F1173" s="74">
        <v>55532</v>
      </c>
      <c r="G1173" s="75">
        <v>3503072</v>
      </c>
      <c r="H1173" s="76">
        <v>1.5852371861040822E-2</v>
      </c>
    </row>
    <row r="1174" spans="1:8" x14ac:dyDescent="0.25">
      <c r="A1174" s="3"/>
      <c r="B1174" s="48">
        <v>45961</v>
      </c>
      <c r="C1174" s="70" t="s">
        <v>132</v>
      </c>
      <c r="D1174" s="70" t="s">
        <v>139</v>
      </c>
      <c r="E1174" s="31" t="s">
        <v>147</v>
      </c>
      <c r="F1174" s="74">
        <v>62012</v>
      </c>
      <c r="G1174" s="75">
        <v>3122253</v>
      </c>
      <c r="H1174" s="76">
        <v>1.9861298876164103E-2</v>
      </c>
    </row>
    <row r="1175" spans="1:8" x14ac:dyDescent="0.25">
      <c r="A1175" s="3"/>
      <c r="B1175" s="48">
        <v>45961</v>
      </c>
      <c r="C1175" s="70" t="s">
        <v>127</v>
      </c>
      <c r="D1175" s="70" t="s">
        <v>140</v>
      </c>
      <c r="E1175" s="31" t="s">
        <v>144</v>
      </c>
      <c r="F1175" s="74">
        <v>25892</v>
      </c>
      <c r="G1175" s="75">
        <v>1518586</v>
      </c>
      <c r="H1175" s="76">
        <v>1.7050071579745894E-2</v>
      </c>
    </row>
    <row r="1176" spans="1:8" x14ac:dyDescent="0.25">
      <c r="A1176" s="3"/>
      <c r="B1176" s="48">
        <v>45961</v>
      </c>
      <c r="C1176" s="70" t="s">
        <v>128</v>
      </c>
      <c r="D1176" s="70" t="s">
        <v>141</v>
      </c>
      <c r="E1176" s="31" t="s">
        <v>142</v>
      </c>
      <c r="F1176" s="74">
        <v>51470</v>
      </c>
      <c r="G1176" s="75">
        <v>4710029</v>
      </c>
      <c r="H1176" s="76">
        <v>1.0927745880120908E-2</v>
      </c>
    </row>
    <row r="1177" spans="1:8" x14ac:dyDescent="0.25">
      <c r="A1177" s="3"/>
      <c r="B1177" s="48">
        <v>45991</v>
      </c>
      <c r="C1177" s="70" t="s">
        <v>127</v>
      </c>
      <c r="D1177" s="70" t="s">
        <v>136</v>
      </c>
      <c r="E1177" s="31" t="s">
        <v>145</v>
      </c>
      <c r="F1177" s="74">
        <v>37909</v>
      </c>
      <c r="G1177" s="75">
        <v>1970859</v>
      </c>
      <c r="H1177" s="76">
        <v>1.9234760071623593E-2</v>
      </c>
    </row>
    <row r="1178" spans="1:8" x14ac:dyDescent="0.25">
      <c r="A1178" s="3"/>
      <c r="B1178" s="48">
        <v>45991</v>
      </c>
      <c r="C1178" s="70" t="s">
        <v>131</v>
      </c>
      <c r="D1178" s="70" t="s">
        <v>67</v>
      </c>
      <c r="E1178" s="31" t="s">
        <v>84</v>
      </c>
      <c r="F1178" s="74">
        <v>29512</v>
      </c>
      <c r="G1178" s="75">
        <v>1874942</v>
      </c>
      <c r="H1178" s="76">
        <v>1.5740220230812473E-2</v>
      </c>
    </row>
    <row r="1179" spans="1:8" x14ac:dyDescent="0.25">
      <c r="A1179" s="3"/>
      <c r="B1179" s="48">
        <v>45991</v>
      </c>
      <c r="C1179" s="70" t="s">
        <v>130</v>
      </c>
      <c r="D1179" s="70" t="s">
        <v>53</v>
      </c>
      <c r="E1179" s="31" t="s">
        <v>85</v>
      </c>
      <c r="F1179" s="74">
        <v>34508</v>
      </c>
      <c r="G1179" s="75">
        <v>1509171</v>
      </c>
      <c r="H1179" s="76">
        <v>2.2865533461748206E-2</v>
      </c>
    </row>
    <row r="1180" spans="1:8" x14ac:dyDescent="0.25">
      <c r="A1180" s="3"/>
      <c r="B1180" s="48">
        <v>45991</v>
      </c>
      <c r="C1180" s="70" t="s">
        <v>129</v>
      </c>
      <c r="D1180" s="70" t="s">
        <v>65</v>
      </c>
      <c r="E1180" s="31" t="s">
        <v>86</v>
      </c>
      <c r="F1180" s="74">
        <v>13307</v>
      </c>
      <c r="G1180" s="75">
        <v>835199</v>
      </c>
      <c r="H1180" s="76">
        <v>1.5932729804513653E-2</v>
      </c>
    </row>
    <row r="1181" spans="1:8" x14ac:dyDescent="0.25">
      <c r="A1181" s="3"/>
      <c r="B1181" s="48">
        <v>45991</v>
      </c>
      <c r="C1181" s="70" t="s">
        <v>129</v>
      </c>
      <c r="D1181" s="70" t="s">
        <v>63</v>
      </c>
      <c r="E1181" s="31" t="s">
        <v>89</v>
      </c>
      <c r="F1181" s="74">
        <v>30099</v>
      </c>
      <c r="G1181" s="75">
        <v>1650357</v>
      </c>
      <c r="H1181" s="76">
        <v>1.823787216947606E-2</v>
      </c>
    </row>
    <row r="1182" spans="1:8" x14ac:dyDescent="0.25">
      <c r="A1182" s="3"/>
      <c r="B1182" s="48">
        <v>45991</v>
      </c>
      <c r="C1182" s="70" t="s">
        <v>130</v>
      </c>
      <c r="D1182" s="70" t="s">
        <v>56</v>
      </c>
      <c r="E1182" s="31" t="s">
        <v>90</v>
      </c>
      <c r="F1182" s="74">
        <v>66651</v>
      </c>
      <c r="G1182" s="75">
        <v>3224655</v>
      </c>
      <c r="H1182" s="76">
        <v>2.0669187866608985E-2</v>
      </c>
    </row>
    <row r="1183" spans="1:8" x14ac:dyDescent="0.25">
      <c r="B1183" s="48">
        <v>45991</v>
      </c>
      <c r="C1183" s="70" t="s">
        <v>129</v>
      </c>
      <c r="D1183" s="70" t="s">
        <v>51</v>
      </c>
      <c r="E1183" s="31" t="s">
        <v>91</v>
      </c>
      <c r="F1183" s="74">
        <v>26518</v>
      </c>
      <c r="G1183" s="75">
        <v>1107676</v>
      </c>
      <c r="H1183" s="76">
        <v>2.3940213564255252E-2</v>
      </c>
    </row>
    <row r="1184" spans="1:8" x14ac:dyDescent="0.25">
      <c r="B1184" s="48">
        <v>45991</v>
      </c>
      <c r="C1184" s="70" t="s">
        <v>133</v>
      </c>
      <c r="D1184" s="70" t="s">
        <v>57</v>
      </c>
      <c r="E1184" s="31" t="s">
        <v>93</v>
      </c>
      <c r="F1184" s="74">
        <v>26186</v>
      </c>
      <c r="G1184" s="75">
        <v>1299691</v>
      </c>
      <c r="H1184" s="76">
        <v>2.0147865915821531E-2</v>
      </c>
    </row>
    <row r="1185" spans="2:8" x14ac:dyDescent="0.25">
      <c r="B1185" s="48">
        <v>45991</v>
      </c>
      <c r="C1185" s="70" t="s">
        <v>129</v>
      </c>
      <c r="D1185" s="70" t="s">
        <v>59</v>
      </c>
      <c r="E1185" s="31" t="s">
        <v>94</v>
      </c>
      <c r="F1185" s="74">
        <v>15927</v>
      </c>
      <c r="G1185" s="75">
        <v>825033</v>
      </c>
      <c r="H1185" s="76">
        <v>1.930468235816022E-2</v>
      </c>
    </row>
    <row r="1186" spans="2:8" x14ac:dyDescent="0.25">
      <c r="B1186" s="48">
        <v>45991</v>
      </c>
      <c r="C1186" s="70" t="s">
        <v>129</v>
      </c>
      <c r="D1186" s="70" t="s">
        <v>73</v>
      </c>
      <c r="E1186" s="31" t="s">
        <v>95</v>
      </c>
      <c r="F1186" s="74">
        <v>17488</v>
      </c>
      <c r="G1186" s="75">
        <v>1236845</v>
      </c>
      <c r="H1186" s="76">
        <v>1.4139200950806285E-2</v>
      </c>
    </row>
    <row r="1187" spans="2:8" x14ac:dyDescent="0.25">
      <c r="B1187" s="48">
        <v>45991</v>
      </c>
      <c r="C1187" s="70" t="s">
        <v>128</v>
      </c>
      <c r="D1187" s="70" t="s">
        <v>68</v>
      </c>
      <c r="E1187" s="31" t="s">
        <v>96</v>
      </c>
      <c r="F1187" s="74">
        <v>32610</v>
      </c>
      <c r="G1187" s="75">
        <v>2120372</v>
      </c>
      <c r="H1187" s="76">
        <v>1.5379376826330475E-2</v>
      </c>
    </row>
    <row r="1188" spans="2:8" x14ac:dyDescent="0.25">
      <c r="B1188" s="48">
        <v>45991</v>
      </c>
      <c r="C1188" s="70" t="s">
        <v>132</v>
      </c>
      <c r="D1188" s="70" t="s">
        <v>52</v>
      </c>
      <c r="E1188" s="31" t="s">
        <v>97</v>
      </c>
      <c r="F1188" s="74">
        <v>45833</v>
      </c>
      <c r="G1188" s="75">
        <v>1974136</v>
      </c>
      <c r="H1188" s="76">
        <v>2.3216738867028412E-2</v>
      </c>
    </row>
    <row r="1189" spans="2:8" x14ac:dyDescent="0.25">
      <c r="B1189" s="48">
        <v>45991</v>
      </c>
      <c r="C1189" s="70" t="s">
        <v>128</v>
      </c>
      <c r="D1189" s="70" t="s">
        <v>79</v>
      </c>
      <c r="E1189" s="31" t="s">
        <v>99</v>
      </c>
      <c r="F1189" s="74">
        <v>29826</v>
      </c>
      <c r="G1189" s="75">
        <v>2480607</v>
      </c>
      <c r="H1189" s="76">
        <v>1.2023670013025038E-2</v>
      </c>
    </row>
    <row r="1190" spans="2:8" x14ac:dyDescent="0.25">
      <c r="B1190" s="48">
        <v>45991</v>
      </c>
      <c r="C1190" s="70" t="s">
        <v>129</v>
      </c>
      <c r="D1190" s="70" t="s">
        <v>75</v>
      </c>
      <c r="E1190" s="31" t="s">
        <v>102</v>
      </c>
      <c r="F1190" s="74">
        <v>16582</v>
      </c>
      <c r="G1190" s="75">
        <v>1210254</v>
      </c>
      <c r="H1190" s="76">
        <v>1.3701256099959182E-2</v>
      </c>
    </row>
    <row r="1191" spans="2:8" x14ac:dyDescent="0.25">
      <c r="B1191" s="48">
        <v>45991</v>
      </c>
      <c r="C1191" s="70" t="s">
        <v>129</v>
      </c>
      <c r="D1191" s="70" t="s">
        <v>66</v>
      </c>
      <c r="E1191" s="31" t="s">
        <v>105</v>
      </c>
      <c r="F1191" s="74">
        <v>8387</v>
      </c>
      <c r="G1191" s="75">
        <v>518557</v>
      </c>
      <c r="H1191" s="76">
        <v>1.6173728249739179E-2</v>
      </c>
    </row>
    <row r="1192" spans="2:8" x14ac:dyDescent="0.25">
      <c r="B1192" s="48">
        <v>45991</v>
      </c>
      <c r="C1192" s="70" t="s">
        <v>131</v>
      </c>
      <c r="D1192" s="70" t="s">
        <v>69</v>
      </c>
      <c r="E1192" s="31" t="s">
        <v>106</v>
      </c>
      <c r="F1192" s="74">
        <v>50584</v>
      </c>
      <c r="G1192" s="75">
        <v>3297796</v>
      </c>
      <c r="H1192" s="76">
        <v>1.533872926039088E-2</v>
      </c>
    </row>
    <row r="1193" spans="2:8" x14ac:dyDescent="0.25">
      <c r="B1193" s="48">
        <v>45991</v>
      </c>
      <c r="C1193" s="70" t="s">
        <v>130</v>
      </c>
      <c r="D1193" s="70" t="s">
        <v>70</v>
      </c>
      <c r="E1193" s="31" t="s">
        <v>107</v>
      </c>
      <c r="F1193" s="74">
        <v>26832</v>
      </c>
      <c r="G1193" s="75">
        <v>1811473</v>
      </c>
      <c r="H1193" s="76">
        <v>1.481225499910846E-2</v>
      </c>
    </row>
    <row r="1194" spans="2:8" x14ac:dyDescent="0.25">
      <c r="B1194" s="48">
        <v>45991</v>
      </c>
      <c r="C1194" s="70" t="s">
        <v>133</v>
      </c>
      <c r="D1194" s="70" t="s">
        <v>60</v>
      </c>
      <c r="E1194" s="31" t="s">
        <v>108</v>
      </c>
      <c r="F1194" s="74">
        <v>19517</v>
      </c>
      <c r="G1194" s="75">
        <v>1013154</v>
      </c>
      <c r="H1194" s="76">
        <v>1.926360651983805E-2</v>
      </c>
    </row>
    <row r="1195" spans="2:8" x14ac:dyDescent="0.25">
      <c r="B1195" s="48">
        <v>45991</v>
      </c>
      <c r="C1195" s="70" t="s">
        <v>129</v>
      </c>
      <c r="D1195" s="70" t="s">
        <v>76</v>
      </c>
      <c r="E1195" s="31" t="s">
        <v>109</v>
      </c>
      <c r="F1195" s="74">
        <v>11247</v>
      </c>
      <c r="G1195" s="75">
        <v>806482</v>
      </c>
      <c r="H1195" s="76">
        <v>1.3945754523969537E-2</v>
      </c>
    </row>
    <row r="1196" spans="2:8" x14ac:dyDescent="0.25">
      <c r="B1196" s="48">
        <v>45991</v>
      </c>
      <c r="C1196" s="70" t="s">
        <v>133</v>
      </c>
      <c r="D1196" s="70" t="s">
        <v>80</v>
      </c>
      <c r="E1196" s="31" t="s">
        <v>110</v>
      </c>
      <c r="F1196" s="74">
        <v>7945</v>
      </c>
      <c r="G1196" s="75">
        <v>699019</v>
      </c>
      <c r="H1196" s="76">
        <v>1.1365928536992557E-2</v>
      </c>
    </row>
    <row r="1197" spans="2:8" x14ac:dyDescent="0.25">
      <c r="B1197" s="48">
        <v>45991</v>
      </c>
      <c r="C1197" s="70" t="s">
        <v>132</v>
      </c>
      <c r="D1197" s="70" t="s">
        <v>62</v>
      </c>
      <c r="E1197" s="31" t="s">
        <v>111</v>
      </c>
      <c r="F1197" s="74">
        <v>40667</v>
      </c>
      <c r="G1197" s="75">
        <v>2167130</v>
      </c>
      <c r="H1197" s="76">
        <v>1.8765371712818335E-2</v>
      </c>
    </row>
    <row r="1198" spans="2:8" x14ac:dyDescent="0.25">
      <c r="B1198" s="48">
        <v>45991</v>
      </c>
      <c r="C1198" s="70" t="s">
        <v>133</v>
      </c>
      <c r="D1198" s="70" t="s">
        <v>71</v>
      </c>
      <c r="E1198" s="31" t="s">
        <v>113</v>
      </c>
      <c r="F1198" s="74">
        <v>8892</v>
      </c>
      <c r="G1198" s="75">
        <v>590948</v>
      </c>
      <c r="H1198" s="76">
        <v>1.504700921231648E-2</v>
      </c>
    </row>
    <row r="1199" spans="2:8" x14ac:dyDescent="0.25">
      <c r="B1199" s="48">
        <v>45991</v>
      </c>
      <c r="C1199" s="70" t="s">
        <v>129</v>
      </c>
      <c r="D1199" s="70" t="s">
        <v>58</v>
      </c>
      <c r="E1199" s="31" t="s">
        <v>114</v>
      </c>
      <c r="F1199" s="74">
        <v>24597</v>
      </c>
      <c r="G1199" s="75">
        <v>1267348</v>
      </c>
      <c r="H1199" s="76">
        <v>1.9408244617895008E-2</v>
      </c>
    </row>
    <row r="1200" spans="2:8" x14ac:dyDescent="0.25">
      <c r="B1200" s="48">
        <v>45991</v>
      </c>
      <c r="C1200" s="70" t="s">
        <v>133</v>
      </c>
      <c r="D1200" s="70" t="s">
        <v>64</v>
      </c>
      <c r="E1200" s="31" t="s">
        <v>115</v>
      </c>
      <c r="F1200" s="74">
        <v>9758</v>
      </c>
      <c r="G1200" s="75">
        <v>592899</v>
      </c>
      <c r="H1200" s="76">
        <v>1.6458115125847741E-2</v>
      </c>
    </row>
    <row r="1201" spans="2:8" x14ac:dyDescent="0.25">
      <c r="B1201" s="48">
        <v>45991</v>
      </c>
      <c r="C1201" s="70" t="s">
        <v>129</v>
      </c>
      <c r="D1201" s="70" t="s">
        <v>78</v>
      </c>
      <c r="E1201" s="31" t="s">
        <v>117</v>
      </c>
      <c r="F1201" s="74">
        <v>17256</v>
      </c>
      <c r="G1201" s="75">
        <v>1334781</v>
      </c>
      <c r="H1201" s="76">
        <v>1.2927963463669321E-2</v>
      </c>
    </row>
    <row r="1202" spans="2:8" x14ac:dyDescent="0.25">
      <c r="B1202" s="48">
        <v>45991</v>
      </c>
      <c r="C1202" s="70" t="s">
        <v>133</v>
      </c>
      <c r="D1202" s="70" t="s">
        <v>72</v>
      </c>
      <c r="E1202" s="31" t="s">
        <v>119</v>
      </c>
      <c r="F1202" s="74">
        <v>15271</v>
      </c>
      <c r="G1202" s="75">
        <v>1067494</v>
      </c>
      <c r="H1202" s="76">
        <v>1.4305466822295956E-2</v>
      </c>
    </row>
    <row r="1203" spans="2:8" x14ac:dyDescent="0.25">
      <c r="B1203" s="48">
        <v>45991</v>
      </c>
      <c r="C1203" s="70" t="s">
        <v>133</v>
      </c>
      <c r="D1203" s="70" t="s">
        <v>61</v>
      </c>
      <c r="E1203" s="31" t="s">
        <v>120</v>
      </c>
      <c r="F1203" s="74">
        <v>15616</v>
      </c>
      <c r="G1203" s="75">
        <v>831851</v>
      </c>
      <c r="H1203" s="76">
        <v>1.877259268787319E-2</v>
      </c>
    </row>
    <row r="1204" spans="2:8" x14ac:dyDescent="0.25">
      <c r="B1204" s="48">
        <v>45991</v>
      </c>
      <c r="C1204" s="70" t="s">
        <v>128</v>
      </c>
      <c r="D1204" s="70" t="s">
        <v>77</v>
      </c>
      <c r="E1204" s="31" t="s">
        <v>121</v>
      </c>
      <c r="F1204" s="74">
        <v>23551</v>
      </c>
      <c r="G1204" s="75">
        <v>1760026</v>
      </c>
      <c r="H1204" s="76">
        <v>1.3381052325363376E-2</v>
      </c>
    </row>
    <row r="1205" spans="2:8" x14ac:dyDescent="0.25">
      <c r="B1205" s="48">
        <v>45991</v>
      </c>
      <c r="C1205" s="70" t="s">
        <v>130</v>
      </c>
      <c r="D1205" s="70" t="s">
        <v>74</v>
      </c>
      <c r="E1205" s="31" t="s">
        <v>122</v>
      </c>
      <c r="F1205" s="74">
        <v>36760</v>
      </c>
      <c r="G1205" s="75">
        <v>2659241</v>
      </c>
      <c r="H1205" s="76">
        <v>1.3823493244877015E-2</v>
      </c>
    </row>
    <row r="1206" spans="2:8" x14ac:dyDescent="0.25">
      <c r="B1206" s="48">
        <v>45991</v>
      </c>
      <c r="C1206" s="70" t="s">
        <v>129</v>
      </c>
      <c r="D1206" s="70" t="s">
        <v>54</v>
      </c>
      <c r="E1206" s="31" t="s">
        <v>123</v>
      </c>
      <c r="F1206" s="74">
        <v>23042</v>
      </c>
      <c r="G1206" s="75">
        <v>1089896</v>
      </c>
      <c r="H1206" s="76">
        <v>2.1141466708750192E-2</v>
      </c>
    </row>
    <row r="1207" spans="2:8" x14ac:dyDescent="0.25">
      <c r="B1207" s="48">
        <v>45991</v>
      </c>
      <c r="C1207" s="70" t="s">
        <v>131</v>
      </c>
      <c r="D1207" s="70" t="s">
        <v>55</v>
      </c>
      <c r="E1207" s="31" t="s">
        <v>125</v>
      </c>
      <c r="F1207" s="74">
        <v>59302</v>
      </c>
      <c r="G1207" s="75">
        <v>2774943</v>
      </c>
      <c r="H1207" s="76">
        <v>2.1370529052308462E-2</v>
      </c>
    </row>
    <row r="1208" spans="2:8" x14ac:dyDescent="0.25">
      <c r="B1208" s="48">
        <v>45991</v>
      </c>
      <c r="C1208" s="70" t="s">
        <v>132</v>
      </c>
      <c r="D1208" s="70" t="s">
        <v>137</v>
      </c>
      <c r="E1208" s="31" t="s">
        <v>146</v>
      </c>
      <c r="F1208" s="74">
        <v>47463</v>
      </c>
      <c r="G1208" s="75">
        <v>2510702</v>
      </c>
      <c r="H1208" s="76">
        <v>1.8904274581372064E-2</v>
      </c>
    </row>
    <row r="1209" spans="2:8" x14ac:dyDescent="0.25">
      <c r="B1209" s="48">
        <v>45991</v>
      </c>
      <c r="C1209" s="70" t="s">
        <v>127</v>
      </c>
      <c r="D1209" s="70" t="s">
        <v>138</v>
      </c>
      <c r="E1209" s="31" t="s">
        <v>143</v>
      </c>
      <c r="F1209" s="74">
        <v>56329</v>
      </c>
      <c r="G1209" s="75">
        <v>3504423</v>
      </c>
      <c r="H1209" s="76">
        <v>1.6073687451543379E-2</v>
      </c>
    </row>
    <row r="1210" spans="2:8" x14ac:dyDescent="0.25">
      <c r="B1210" s="48">
        <v>45991</v>
      </c>
      <c r="C1210" s="70" t="s">
        <v>132</v>
      </c>
      <c r="D1210" s="70" t="s">
        <v>139</v>
      </c>
      <c r="E1210" s="31" t="s">
        <v>147</v>
      </c>
      <c r="F1210" s="74">
        <v>63095</v>
      </c>
      <c r="G1210" s="75">
        <v>3120975</v>
      </c>
      <c r="H1210" s="76">
        <v>2.0216438773139805E-2</v>
      </c>
    </row>
    <row r="1211" spans="2:8" x14ac:dyDescent="0.25">
      <c r="B1211" s="48">
        <v>45991</v>
      </c>
      <c r="C1211" s="70" t="s">
        <v>127</v>
      </c>
      <c r="D1211" s="70" t="s">
        <v>140</v>
      </c>
      <c r="E1211" s="31" t="s">
        <v>144</v>
      </c>
      <c r="F1211" s="74">
        <v>26291</v>
      </c>
      <c r="G1211" s="75">
        <v>1513325</v>
      </c>
      <c r="H1211" s="76">
        <v>1.7373003155303719E-2</v>
      </c>
    </row>
    <row r="1212" spans="2:8" x14ac:dyDescent="0.25">
      <c r="B1212" s="48">
        <v>45991</v>
      </c>
      <c r="C1212" s="70" t="s">
        <v>128</v>
      </c>
      <c r="D1212" s="70" t="s">
        <v>141</v>
      </c>
      <c r="E1212" s="31" t="s">
        <v>142</v>
      </c>
      <c r="F1212" s="74">
        <v>52191</v>
      </c>
      <c r="G1212" s="75">
        <v>4721975</v>
      </c>
      <c r="H1212" s="76">
        <v>1.1052790410792095E-2</v>
      </c>
    </row>
    <row r="1213" spans="2:8" x14ac:dyDescent="0.25">
      <c r="B1213" s="48">
        <v>46022</v>
      </c>
      <c r="C1213" s="70" t="s">
        <v>127</v>
      </c>
      <c r="D1213" s="81" t="s">
        <v>136</v>
      </c>
      <c r="E1213" s="31" t="s">
        <v>145</v>
      </c>
      <c r="F1213" s="74">
        <v>38249</v>
      </c>
      <c r="G1213" s="75">
        <v>1970701</v>
      </c>
      <c r="H1213" s="76">
        <v>1.9408829649957045E-2</v>
      </c>
    </row>
    <row r="1214" spans="2:8" x14ac:dyDescent="0.25">
      <c r="B1214" s="48">
        <v>46022</v>
      </c>
      <c r="C1214" s="70" t="s">
        <v>131</v>
      </c>
      <c r="D1214" s="81" t="s">
        <v>67</v>
      </c>
      <c r="E1214" s="31" t="s">
        <v>84</v>
      </c>
      <c r="F1214" s="74">
        <v>29829</v>
      </c>
      <c r="G1214" s="75">
        <v>1875075</v>
      </c>
      <c r="H1214" s="76">
        <v>1.590816367345306E-2</v>
      </c>
    </row>
    <row r="1215" spans="2:8" x14ac:dyDescent="0.25">
      <c r="B1215" s="48">
        <v>46022</v>
      </c>
      <c r="C1215" s="70" t="s">
        <v>130</v>
      </c>
      <c r="D1215" s="81" t="s">
        <v>53</v>
      </c>
      <c r="E1215" s="31" t="s">
        <v>85</v>
      </c>
      <c r="F1215" s="74">
        <v>35218</v>
      </c>
      <c r="G1215" s="75">
        <v>1521440</v>
      </c>
      <c r="H1215" s="76">
        <v>2.3147807340414345E-2</v>
      </c>
    </row>
    <row r="1216" spans="2:8" x14ac:dyDescent="0.25">
      <c r="B1216" s="48">
        <v>46022</v>
      </c>
      <c r="C1216" s="70" t="s">
        <v>129</v>
      </c>
      <c r="D1216" s="81" t="s">
        <v>65</v>
      </c>
      <c r="E1216" s="31" t="s">
        <v>86</v>
      </c>
      <c r="F1216" s="74">
        <v>13441</v>
      </c>
      <c r="G1216" s="75">
        <v>835238</v>
      </c>
      <c r="H1216" s="76">
        <v>1.609241916675247E-2</v>
      </c>
    </row>
    <row r="1217" spans="2:8" x14ac:dyDescent="0.25">
      <c r="B1217" s="48">
        <v>46022</v>
      </c>
      <c r="C1217" s="70" t="s">
        <v>129</v>
      </c>
      <c r="D1217" s="81" t="s">
        <v>63</v>
      </c>
      <c r="E1217" s="31" t="s">
        <v>89</v>
      </c>
      <c r="F1217" s="74">
        <v>30384</v>
      </c>
      <c r="G1217" s="75">
        <v>1650167</v>
      </c>
      <c r="H1217" s="76">
        <v>1.8412681867956394E-2</v>
      </c>
    </row>
    <row r="1218" spans="2:8" x14ac:dyDescent="0.25">
      <c r="B1218" s="48">
        <v>46022</v>
      </c>
      <c r="C1218" s="70" t="s">
        <v>130</v>
      </c>
      <c r="D1218" s="81" t="s">
        <v>56</v>
      </c>
      <c r="E1218" s="31" t="s">
        <v>90</v>
      </c>
      <c r="F1218" s="74">
        <v>67428</v>
      </c>
      <c r="G1218" s="75">
        <v>3224900</v>
      </c>
      <c r="H1218" s="76">
        <v>2.0908555304040434E-2</v>
      </c>
    </row>
    <row r="1219" spans="2:8" x14ac:dyDescent="0.25">
      <c r="B1219" s="48">
        <v>46022</v>
      </c>
      <c r="C1219" s="70" t="s">
        <v>129</v>
      </c>
      <c r="D1219" s="81" t="s">
        <v>51</v>
      </c>
      <c r="E1219" s="31" t="s">
        <v>91</v>
      </c>
      <c r="F1219" s="74">
        <v>26865</v>
      </c>
      <c r="G1219" s="75">
        <v>1107292</v>
      </c>
      <c r="H1219" s="76">
        <v>2.4261892978545859E-2</v>
      </c>
    </row>
    <row r="1220" spans="2:8" x14ac:dyDescent="0.25">
      <c r="B1220" s="48">
        <v>46022</v>
      </c>
      <c r="C1220" s="70" t="s">
        <v>133</v>
      </c>
      <c r="D1220" s="81" t="s">
        <v>57</v>
      </c>
      <c r="E1220" s="31" t="s">
        <v>93</v>
      </c>
      <c r="F1220" s="74">
        <v>26588</v>
      </c>
      <c r="G1220" s="75">
        <v>1299041</v>
      </c>
      <c r="H1220" s="76">
        <v>2.0467406340523509E-2</v>
      </c>
    </row>
    <row r="1221" spans="2:8" x14ac:dyDescent="0.25">
      <c r="B1221" s="48">
        <v>46022</v>
      </c>
      <c r="C1221" s="70" t="s">
        <v>129</v>
      </c>
      <c r="D1221" s="81" t="s">
        <v>59</v>
      </c>
      <c r="E1221" s="31" t="s">
        <v>94</v>
      </c>
      <c r="F1221" s="74">
        <v>16049</v>
      </c>
      <c r="G1221" s="75">
        <v>825306</v>
      </c>
      <c r="H1221" s="76">
        <v>1.944612059042343E-2</v>
      </c>
    </row>
    <row r="1222" spans="2:8" x14ac:dyDescent="0.25">
      <c r="B1222" s="48">
        <v>46022</v>
      </c>
      <c r="C1222" s="70" t="s">
        <v>129</v>
      </c>
      <c r="D1222" s="81" t="s">
        <v>73</v>
      </c>
      <c r="E1222" s="31" t="s">
        <v>95</v>
      </c>
      <c r="F1222" s="74">
        <v>17693</v>
      </c>
      <c r="G1222" s="75">
        <v>1236359</v>
      </c>
      <c r="H1222" s="76">
        <v>1.4310568370513742E-2</v>
      </c>
    </row>
    <row r="1223" spans="2:8" x14ac:dyDescent="0.25">
      <c r="B1223" s="48">
        <v>46022</v>
      </c>
      <c r="C1223" s="70" t="s">
        <v>128</v>
      </c>
      <c r="D1223" s="81" t="s">
        <v>68</v>
      </c>
      <c r="E1223" s="31" t="s">
        <v>96</v>
      </c>
      <c r="F1223" s="74">
        <v>32917</v>
      </c>
      <c r="G1223" s="75">
        <v>2119111</v>
      </c>
      <c r="H1223" s="76">
        <v>1.5533400562783167E-2</v>
      </c>
    </row>
    <row r="1224" spans="2:8" x14ac:dyDescent="0.25">
      <c r="B1224" s="48">
        <v>46022</v>
      </c>
      <c r="C1224" s="70" t="s">
        <v>132</v>
      </c>
      <c r="D1224" s="81" t="s">
        <v>52</v>
      </c>
      <c r="E1224" s="31" t="s">
        <v>97</v>
      </c>
      <c r="F1224" s="74">
        <v>46334</v>
      </c>
      <c r="G1224" s="75">
        <v>1974674</v>
      </c>
      <c r="H1224" s="76">
        <v>2.3464126230456267E-2</v>
      </c>
    </row>
    <row r="1225" spans="2:8" x14ac:dyDescent="0.25">
      <c r="B1225" s="48">
        <v>46022</v>
      </c>
      <c r="C1225" s="70" t="s">
        <v>128</v>
      </c>
      <c r="D1225" s="81" t="s">
        <v>79</v>
      </c>
      <c r="E1225" s="31" t="s">
        <v>99</v>
      </c>
      <c r="F1225" s="74">
        <v>30174</v>
      </c>
      <c r="G1225" s="75">
        <v>2480860</v>
      </c>
      <c r="H1225" s="76">
        <v>1.2162717767225882E-2</v>
      </c>
    </row>
    <row r="1226" spans="2:8" x14ac:dyDescent="0.25">
      <c r="B1226" s="48">
        <v>46022</v>
      </c>
      <c r="C1226" s="70" t="s">
        <v>129</v>
      </c>
      <c r="D1226" s="81" t="s">
        <v>75</v>
      </c>
      <c r="E1226" s="31" t="s">
        <v>102</v>
      </c>
      <c r="F1226" s="74">
        <v>16784</v>
      </c>
      <c r="G1226" s="75">
        <v>1209887</v>
      </c>
      <c r="H1226" s="76">
        <v>1.3872369899007097E-2</v>
      </c>
    </row>
    <row r="1227" spans="2:8" x14ac:dyDescent="0.25">
      <c r="B1227" s="48">
        <v>46022</v>
      </c>
      <c r="C1227" s="70" t="s">
        <v>129</v>
      </c>
      <c r="D1227" s="81" t="s">
        <v>66</v>
      </c>
      <c r="E1227" s="31" t="s">
        <v>105</v>
      </c>
      <c r="F1227" s="74">
        <v>8912</v>
      </c>
      <c r="G1227" s="75">
        <v>534032</v>
      </c>
      <c r="H1227" s="76">
        <v>1.6688138538514547E-2</v>
      </c>
    </row>
    <row r="1228" spans="2:8" x14ac:dyDescent="0.25">
      <c r="B1228" s="48">
        <v>46022</v>
      </c>
      <c r="C1228" s="70" t="s">
        <v>131</v>
      </c>
      <c r="D1228" s="81" t="s">
        <v>69</v>
      </c>
      <c r="E1228" s="31" t="s">
        <v>106</v>
      </c>
      <c r="F1228" s="74">
        <v>51194</v>
      </c>
      <c r="G1228" s="75">
        <v>3297545</v>
      </c>
      <c r="H1228" s="76">
        <v>1.5524882905312893E-2</v>
      </c>
    </row>
    <row r="1229" spans="2:8" x14ac:dyDescent="0.25">
      <c r="B1229" s="48">
        <v>46022</v>
      </c>
      <c r="C1229" s="70" t="s">
        <v>130</v>
      </c>
      <c r="D1229" s="81" t="s">
        <v>70</v>
      </c>
      <c r="E1229" s="31" t="s">
        <v>107</v>
      </c>
      <c r="F1229" s="74">
        <v>27187</v>
      </c>
      <c r="G1229" s="75">
        <v>1811551</v>
      </c>
      <c r="H1229" s="76">
        <v>1.5007581900813171E-2</v>
      </c>
    </row>
    <row r="1230" spans="2:8" x14ac:dyDescent="0.25">
      <c r="B1230" s="48">
        <v>46022</v>
      </c>
      <c r="C1230" s="70" t="s">
        <v>133</v>
      </c>
      <c r="D1230" s="81" t="s">
        <v>60</v>
      </c>
      <c r="E1230" s="31" t="s">
        <v>108</v>
      </c>
      <c r="F1230" s="74">
        <v>19752</v>
      </c>
      <c r="G1230" s="75">
        <v>1013464</v>
      </c>
      <c r="H1230" s="76">
        <v>1.9489592131540934E-2</v>
      </c>
    </row>
    <row r="1231" spans="2:8" x14ac:dyDescent="0.25">
      <c r="B1231" s="48">
        <v>46022</v>
      </c>
      <c r="C1231" s="70" t="s">
        <v>129</v>
      </c>
      <c r="D1231" s="81" t="s">
        <v>76</v>
      </c>
      <c r="E1231" s="31" t="s">
        <v>109</v>
      </c>
      <c r="F1231" s="74">
        <v>11421</v>
      </c>
      <c r="G1231" s="75">
        <v>814932</v>
      </c>
      <c r="H1231" s="76">
        <v>1.4014666254362327E-2</v>
      </c>
    </row>
    <row r="1232" spans="2:8" x14ac:dyDescent="0.25">
      <c r="B1232" s="48">
        <v>46022</v>
      </c>
      <c r="C1232" s="70" t="s">
        <v>133</v>
      </c>
      <c r="D1232" s="81" t="s">
        <v>80</v>
      </c>
      <c r="E1232" s="31" t="s">
        <v>110</v>
      </c>
      <c r="F1232" s="74">
        <v>8058</v>
      </c>
      <c r="G1232" s="75">
        <v>699233</v>
      </c>
      <c r="H1232" s="76">
        <v>1.1524055643826879E-2</v>
      </c>
    </row>
    <row r="1233" spans="2:8" x14ac:dyDescent="0.25">
      <c r="B1233" s="48">
        <v>46022</v>
      </c>
      <c r="C1233" s="70" t="s">
        <v>132</v>
      </c>
      <c r="D1233" s="81" t="s">
        <v>62</v>
      </c>
      <c r="E1233" s="31" t="s">
        <v>111</v>
      </c>
      <c r="F1233" s="74">
        <v>40997</v>
      </c>
      <c r="G1233" s="75">
        <v>2166253</v>
      </c>
      <c r="H1233" s="76">
        <v>1.8925305585266356E-2</v>
      </c>
    </row>
    <row r="1234" spans="2:8" x14ac:dyDescent="0.25">
      <c r="B1234" s="48">
        <v>46022</v>
      </c>
      <c r="C1234" s="70" t="s">
        <v>133</v>
      </c>
      <c r="D1234" s="81" t="s">
        <v>71</v>
      </c>
      <c r="E1234" s="31" t="s">
        <v>113</v>
      </c>
      <c r="F1234" s="74">
        <v>9001</v>
      </c>
      <c r="G1234" s="75">
        <v>603933</v>
      </c>
      <c r="H1234" s="76">
        <v>1.4903971135871032E-2</v>
      </c>
    </row>
    <row r="1235" spans="2:8" x14ac:dyDescent="0.25">
      <c r="B1235" s="48">
        <v>46022</v>
      </c>
      <c r="C1235" s="70" t="s">
        <v>129</v>
      </c>
      <c r="D1235" s="81" t="s">
        <v>58</v>
      </c>
      <c r="E1235" s="31" t="s">
        <v>114</v>
      </c>
      <c r="F1235" s="74">
        <v>24815</v>
      </c>
      <c r="G1235" s="75">
        <v>1266931</v>
      </c>
      <c r="H1235" s="76">
        <v>1.9586702038232547E-2</v>
      </c>
    </row>
    <row r="1236" spans="2:8" x14ac:dyDescent="0.25">
      <c r="B1236" s="48">
        <v>46022</v>
      </c>
      <c r="C1236" s="70" t="s">
        <v>133</v>
      </c>
      <c r="D1236" s="81" t="s">
        <v>64</v>
      </c>
      <c r="E1236" s="31" t="s">
        <v>115</v>
      </c>
      <c r="F1236" s="74">
        <v>9866</v>
      </c>
      <c r="G1236" s="75">
        <v>592785</v>
      </c>
      <c r="H1236" s="76">
        <v>1.6643471072985989E-2</v>
      </c>
    </row>
    <row r="1237" spans="2:8" x14ac:dyDescent="0.25">
      <c r="B1237" s="48">
        <v>46022</v>
      </c>
      <c r="C1237" s="70" t="s">
        <v>129</v>
      </c>
      <c r="D1237" s="81" t="s">
        <v>78</v>
      </c>
      <c r="E1237" s="31" t="s">
        <v>117</v>
      </c>
      <c r="F1237" s="74">
        <v>17469</v>
      </c>
      <c r="G1237" s="75">
        <v>1336088</v>
      </c>
      <c r="H1237" s="76">
        <v>1.307473759213465E-2</v>
      </c>
    </row>
    <row r="1238" spans="2:8" x14ac:dyDescent="0.25">
      <c r="B1238" s="48">
        <v>46022</v>
      </c>
      <c r="C1238" s="70" t="s">
        <v>133</v>
      </c>
      <c r="D1238" s="81" t="s">
        <v>72</v>
      </c>
      <c r="E1238" s="31" t="s">
        <v>119</v>
      </c>
      <c r="F1238" s="74">
        <v>15495</v>
      </c>
      <c r="G1238" s="75">
        <v>1067804</v>
      </c>
      <c r="H1238" s="76">
        <v>1.4511090050233938E-2</v>
      </c>
    </row>
    <row r="1239" spans="2:8" x14ac:dyDescent="0.25">
      <c r="B1239" s="48">
        <v>46022</v>
      </c>
      <c r="C1239" s="70" t="s">
        <v>133</v>
      </c>
      <c r="D1239" s="81" t="s">
        <v>61</v>
      </c>
      <c r="E1239" s="31" t="s">
        <v>120</v>
      </c>
      <c r="F1239" s="74">
        <v>15790</v>
      </c>
      <c r="G1239" s="75">
        <v>831489</v>
      </c>
      <c r="H1239" s="76">
        <v>1.8990028731588754E-2</v>
      </c>
    </row>
    <row r="1240" spans="2:8" x14ac:dyDescent="0.25">
      <c r="B1240" s="48">
        <v>46022</v>
      </c>
      <c r="C1240" s="70" t="s">
        <v>128</v>
      </c>
      <c r="D1240" s="81" t="s">
        <v>77</v>
      </c>
      <c r="E1240" s="31" t="s">
        <v>121</v>
      </c>
      <c r="F1240" s="74">
        <v>23813</v>
      </c>
      <c r="G1240" s="75">
        <v>1759546</v>
      </c>
      <c r="H1240" s="76">
        <v>1.353360469121012E-2</v>
      </c>
    </row>
    <row r="1241" spans="2:8" x14ac:dyDescent="0.25">
      <c r="B1241" s="48">
        <v>46022</v>
      </c>
      <c r="C1241" s="70" t="s">
        <v>130</v>
      </c>
      <c r="D1241" s="81" t="s">
        <v>74</v>
      </c>
      <c r="E1241" s="31" t="s">
        <v>122</v>
      </c>
      <c r="F1241" s="74">
        <v>37337</v>
      </c>
      <c r="G1241" s="75">
        <v>2666169</v>
      </c>
      <c r="H1241" s="76">
        <v>1.4003988494352759E-2</v>
      </c>
    </row>
    <row r="1242" spans="2:8" x14ac:dyDescent="0.25">
      <c r="B1242" s="48">
        <v>46022</v>
      </c>
      <c r="C1242" s="70" t="s">
        <v>129</v>
      </c>
      <c r="D1242" s="81" t="s">
        <v>54</v>
      </c>
      <c r="E1242" s="31" t="s">
        <v>123</v>
      </c>
      <c r="F1242" s="74">
        <v>23355</v>
      </c>
      <c r="G1242" s="75">
        <v>1089736</v>
      </c>
      <c r="H1242" s="76">
        <v>2.1431796324981465E-2</v>
      </c>
    </row>
    <row r="1243" spans="2:8" x14ac:dyDescent="0.25">
      <c r="B1243" s="48">
        <v>46022</v>
      </c>
      <c r="C1243" s="70" t="s">
        <v>131</v>
      </c>
      <c r="D1243" s="81" t="s">
        <v>55</v>
      </c>
      <c r="E1243" s="31" t="s">
        <v>125</v>
      </c>
      <c r="F1243" s="74">
        <v>60118</v>
      </c>
      <c r="G1243" s="75">
        <v>2774783</v>
      </c>
      <c r="H1243" s="76">
        <v>2.166583837366742E-2</v>
      </c>
    </row>
    <row r="1244" spans="2:8" x14ac:dyDescent="0.25">
      <c r="B1244" s="48">
        <v>46022</v>
      </c>
      <c r="C1244" s="70" t="s">
        <v>132</v>
      </c>
      <c r="D1244" s="81" t="s">
        <v>137</v>
      </c>
      <c r="E1244" s="31" t="s">
        <v>146</v>
      </c>
      <c r="F1244" s="74">
        <v>48025</v>
      </c>
      <c r="G1244" s="75">
        <v>2509184</v>
      </c>
      <c r="H1244" s="76">
        <v>1.9139688440544814E-2</v>
      </c>
    </row>
    <row r="1245" spans="2:8" x14ac:dyDescent="0.25">
      <c r="B1245" s="48">
        <v>46022</v>
      </c>
      <c r="C1245" s="70" t="s">
        <v>127</v>
      </c>
      <c r="D1245" s="81" t="s">
        <v>138</v>
      </c>
      <c r="E1245" s="31" t="s">
        <v>143</v>
      </c>
      <c r="F1245" s="74">
        <v>56986</v>
      </c>
      <c r="G1245" s="75">
        <v>3503244</v>
      </c>
      <c r="H1245" s="76">
        <v>1.626663743661589E-2</v>
      </c>
    </row>
    <row r="1246" spans="2:8" x14ac:dyDescent="0.25">
      <c r="B1246" s="48">
        <v>46022</v>
      </c>
      <c r="C1246" s="70" t="s">
        <v>132</v>
      </c>
      <c r="D1246" s="81" t="s">
        <v>139</v>
      </c>
      <c r="E1246" s="31" t="s">
        <v>147</v>
      </c>
      <c r="F1246" s="74">
        <v>64031</v>
      </c>
      <c r="G1246" s="75">
        <v>3119877</v>
      </c>
      <c r="H1246" s="76">
        <v>2.052356551235834E-2</v>
      </c>
    </row>
    <row r="1247" spans="2:8" x14ac:dyDescent="0.25">
      <c r="B1247" s="48">
        <v>46022</v>
      </c>
      <c r="C1247" s="70" t="s">
        <v>127</v>
      </c>
      <c r="D1247" s="81" t="s">
        <v>140</v>
      </c>
      <c r="E1247" s="31" t="s">
        <v>144</v>
      </c>
      <c r="F1247" s="74">
        <v>31561</v>
      </c>
      <c r="G1247" s="75">
        <v>1763892</v>
      </c>
      <c r="H1247" s="76">
        <v>1.7892818834713237E-2</v>
      </c>
    </row>
    <row r="1248" spans="2:8" x14ac:dyDescent="0.25">
      <c r="B1248" s="48">
        <v>46022</v>
      </c>
      <c r="C1248" s="70" t="s">
        <v>128</v>
      </c>
      <c r="D1248" s="81" t="s">
        <v>141</v>
      </c>
      <c r="E1248" s="31" t="s">
        <v>142</v>
      </c>
      <c r="F1248" s="74">
        <v>51749</v>
      </c>
      <c r="G1248" s="75">
        <v>4622708</v>
      </c>
      <c r="H1248" s="76">
        <v>1.1194520614323899E-2</v>
      </c>
    </row>
    <row r="1249" spans="2:8" x14ac:dyDescent="0.25">
      <c r="B1249" s="48">
        <v>46053</v>
      </c>
      <c r="C1249" s="70" t="s">
        <v>127</v>
      </c>
      <c r="D1249" s="70" t="s">
        <v>136</v>
      </c>
      <c r="E1249" s="31" t="s">
        <v>145</v>
      </c>
      <c r="F1249" s="74">
        <v>38624</v>
      </c>
      <c r="G1249" s="75">
        <v>1970517</v>
      </c>
      <c r="H1249" s="76">
        <v>1.9600947365589844E-2</v>
      </c>
    </row>
    <row r="1250" spans="2:8" x14ac:dyDescent="0.25">
      <c r="B1250" s="48">
        <v>46053</v>
      </c>
      <c r="C1250" s="70" t="s">
        <v>131</v>
      </c>
      <c r="D1250" s="70" t="s">
        <v>67</v>
      </c>
      <c r="E1250" s="31" t="s">
        <v>84</v>
      </c>
      <c r="F1250" s="74">
        <v>30324</v>
      </c>
      <c r="G1250" s="75">
        <v>1874205</v>
      </c>
      <c r="H1250" s="76">
        <v>1.6179660175914587E-2</v>
      </c>
    </row>
    <row r="1251" spans="2:8" x14ac:dyDescent="0.25">
      <c r="B1251" s="48">
        <v>46053</v>
      </c>
      <c r="C1251" s="70" t="s">
        <v>130</v>
      </c>
      <c r="D1251" s="70" t="s">
        <v>53</v>
      </c>
      <c r="E1251" s="31" t="s">
        <v>85</v>
      </c>
      <c r="F1251" s="74">
        <v>35842</v>
      </c>
      <c r="G1251" s="75">
        <v>1520540</v>
      </c>
      <c r="H1251" s="76">
        <v>2.3571888934194429E-2</v>
      </c>
    </row>
    <row r="1252" spans="2:8" x14ac:dyDescent="0.25">
      <c r="B1252" s="48">
        <v>46053</v>
      </c>
      <c r="C1252" s="70" t="s">
        <v>129</v>
      </c>
      <c r="D1252" s="70" t="s">
        <v>65</v>
      </c>
      <c r="E1252" s="31" t="s">
        <v>86</v>
      </c>
      <c r="F1252" s="74">
        <v>13630</v>
      </c>
      <c r="G1252" s="75">
        <v>834895</v>
      </c>
      <c r="H1252" s="76">
        <v>1.6325406188802186E-2</v>
      </c>
    </row>
    <row r="1253" spans="2:8" x14ac:dyDescent="0.25">
      <c r="B1253" s="48">
        <v>46053</v>
      </c>
      <c r="C1253" s="70" t="s">
        <v>129</v>
      </c>
      <c r="D1253" s="70" t="s">
        <v>63</v>
      </c>
      <c r="E1253" s="31" t="s">
        <v>89</v>
      </c>
      <c r="F1253" s="74">
        <v>30604</v>
      </c>
      <c r="G1253" s="75">
        <v>1648814</v>
      </c>
      <c r="H1253" s="76">
        <v>1.8561220368094884E-2</v>
      </c>
    </row>
    <row r="1254" spans="2:8" x14ac:dyDescent="0.25">
      <c r="B1254" s="48">
        <v>46053</v>
      </c>
      <c r="C1254" s="70" t="s">
        <v>130</v>
      </c>
      <c r="D1254" s="70" t="s">
        <v>56</v>
      </c>
      <c r="E1254" s="31" t="s">
        <v>90</v>
      </c>
      <c r="F1254" s="74">
        <v>68369</v>
      </c>
      <c r="G1254" s="75">
        <v>3223452</v>
      </c>
      <c r="H1254" s="76">
        <v>2.120987066039761E-2</v>
      </c>
    </row>
    <row r="1255" spans="2:8" x14ac:dyDescent="0.25">
      <c r="B1255" s="48">
        <v>46053</v>
      </c>
      <c r="C1255" s="70" t="s">
        <v>129</v>
      </c>
      <c r="D1255" s="70" t="s">
        <v>51</v>
      </c>
      <c r="E1255" s="31" t="s">
        <v>91</v>
      </c>
      <c r="F1255" s="74">
        <v>27318</v>
      </c>
      <c r="G1255" s="75">
        <v>1106914</v>
      </c>
      <c r="H1255" s="76">
        <v>2.4679424056430761E-2</v>
      </c>
    </row>
    <row r="1256" spans="2:8" x14ac:dyDescent="0.25">
      <c r="B1256" s="48">
        <v>46053</v>
      </c>
      <c r="C1256" s="70" t="s">
        <v>133</v>
      </c>
      <c r="D1256" s="70" t="s">
        <v>57</v>
      </c>
      <c r="E1256" s="31" t="s">
        <v>93</v>
      </c>
      <c r="F1256" s="74">
        <v>27052</v>
      </c>
      <c r="G1256" s="75">
        <v>1298088</v>
      </c>
      <c r="H1256" s="76">
        <v>2.0839881425604428E-2</v>
      </c>
    </row>
    <row r="1257" spans="2:8" x14ac:dyDescent="0.25">
      <c r="B1257" s="48">
        <v>46053</v>
      </c>
      <c r="C1257" s="70" t="s">
        <v>129</v>
      </c>
      <c r="D1257" s="70" t="s">
        <v>59</v>
      </c>
      <c r="E1257" s="31" t="s">
        <v>94</v>
      </c>
      <c r="F1257" s="74">
        <v>16223</v>
      </c>
      <c r="G1257" s="75">
        <v>825458</v>
      </c>
      <c r="H1257" s="76">
        <v>1.9653331847289627E-2</v>
      </c>
    </row>
    <row r="1258" spans="2:8" x14ac:dyDescent="0.25">
      <c r="B1258" s="48">
        <v>46053</v>
      </c>
      <c r="C1258" s="70" t="s">
        <v>129</v>
      </c>
      <c r="D1258" s="70" t="s">
        <v>73</v>
      </c>
      <c r="E1258" s="31" t="s">
        <v>95</v>
      </c>
      <c r="F1258" s="74">
        <v>17910</v>
      </c>
      <c r="G1258" s="75">
        <v>1235633</v>
      </c>
      <c r="H1258" s="76">
        <v>1.4494595077988367E-2</v>
      </c>
    </row>
    <row r="1259" spans="2:8" x14ac:dyDescent="0.25">
      <c r="B1259" s="48">
        <v>46053</v>
      </c>
      <c r="C1259" s="70" t="s">
        <v>128</v>
      </c>
      <c r="D1259" s="70" t="s">
        <v>68</v>
      </c>
      <c r="E1259" s="31" t="s">
        <v>96</v>
      </c>
      <c r="F1259" s="74">
        <v>33404</v>
      </c>
      <c r="G1259" s="75">
        <v>2104528</v>
      </c>
      <c r="H1259" s="76">
        <v>1.5872442656975815E-2</v>
      </c>
    </row>
    <row r="1260" spans="2:8" x14ac:dyDescent="0.25">
      <c r="B1260" s="48">
        <v>46053</v>
      </c>
      <c r="C1260" s="70" t="s">
        <v>132</v>
      </c>
      <c r="D1260" s="70" t="s">
        <v>52</v>
      </c>
      <c r="E1260" s="31" t="s">
        <v>97</v>
      </c>
      <c r="F1260" s="74">
        <v>47087</v>
      </c>
      <c r="G1260" s="75">
        <v>1974353</v>
      </c>
      <c r="H1260" s="76">
        <v>2.3849331907718631E-2</v>
      </c>
    </row>
    <row r="1261" spans="2:8" x14ac:dyDescent="0.25">
      <c r="B1261" s="48">
        <v>46053</v>
      </c>
      <c r="C1261" s="70" t="s">
        <v>128</v>
      </c>
      <c r="D1261" s="70" t="s">
        <v>79</v>
      </c>
      <c r="E1261" s="31" t="s">
        <v>99</v>
      </c>
      <c r="F1261" s="74">
        <v>30572</v>
      </c>
      <c r="G1261" s="75">
        <v>2479321</v>
      </c>
      <c r="H1261" s="76">
        <v>1.2330795407290948E-2</v>
      </c>
    </row>
    <row r="1262" spans="2:8" x14ac:dyDescent="0.25">
      <c r="B1262" s="48">
        <v>46053</v>
      </c>
      <c r="C1262" s="70" t="s">
        <v>129</v>
      </c>
      <c r="D1262" s="70" t="s">
        <v>75</v>
      </c>
      <c r="E1262" s="31" t="s">
        <v>102</v>
      </c>
      <c r="F1262" s="74">
        <v>17003</v>
      </c>
      <c r="G1262" s="75">
        <v>1209615</v>
      </c>
      <c r="H1262" s="76">
        <v>1.4056538650727712E-2</v>
      </c>
    </row>
    <row r="1263" spans="2:8" x14ac:dyDescent="0.25">
      <c r="B1263" s="48">
        <v>46053</v>
      </c>
      <c r="C1263" s="70" t="s">
        <v>129</v>
      </c>
      <c r="D1263" s="70" t="s">
        <v>66</v>
      </c>
      <c r="E1263" s="31" t="s">
        <v>105</v>
      </c>
      <c r="F1263" s="74">
        <v>9060</v>
      </c>
      <c r="G1263" s="75">
        <v>534006</v>
      </c>
      <c r="H1263" s="76">
        <v>1.6966101504477478E-2</v>
      </c>
    </row>
    <row r="1264" spans="2:8" x14ac:dyDescent="0.25">
      <c r="B1264" s="48">
        <v>46053</v>
      </c>
      <c r="C1264" s="70" t="s">
        <v>131</v>
      </c>
      <c r="D1264" s="70" t="s">
        <v>69</v>
      </c>
      <c r="E1264" s="31" t="s">
        <v>106</v>
      </c>
      <c r="F1264" s="74">
        <v>52072</v>
      </c>
      <c r="G1264" s="75">
        <v>3308852</v>
      </c>
      <c r="H1264" s="76">
        <v>1.573718014586328E-2</v>
      </c>
    </row>
    <row r="1265" spans="2:8" x14ac:dyDescent="0.25">
      <c r="B1265" s="48">
        <v>46053</v>
      </c>
      <c r="C1265" s="70" t="s">
        <v>130</v>
      </c>
      <c r="D1265" s="70" t="s">
        <v>70</v>
      </c>
      <c r="E1265" s="31" t="s">
        <v>107</v>
      </c>
      <c r="F1265" s="74">
        <v>27575</v>
      </c>
      <c r="G1265" s="75">
        <v>1810803</v>
      </c>
      <c r="H1265" s="76">
        <v>1.5228050759801038E-2</v>
      </c>
    </row>
    <row r="1266" spans="2:8" x14ac:dyDescent="0.25">
      <c r="B1266" s="48">
        <v>46053</v>
      </c>
      <c r="C1266" s="70" t="s">
        <v>133</v>
      </c>
      <c r="D1266" s="70" t="s">
        <v>60</v>
      </c>
      <c r="E1266" s="31" t="s">
        <v>108</v>
      </c>
      <c r="F1266" s="74">
        <v>20091</v>
      </c>
      <c r="G1266" s="75">
        <v>1013425</v>
      </c>
      <c r="H1266" s="76">
        <v>1.982485137035301E-2</v>
      </c>
    </row>
    <row r="1267" spans="2:8" x14ac:dyDescent="0.25">
      <c r="B1267" s="48">
        <v>46053</v>
      </c>
      <c r="C1267" s="70" t="s">
        <v>129</v>
      </c>
      <c r="D1267" s="70" t="s">
        <v>76</v>
      </c>
      <c r="E1267" s="31" t="s">
        <v>109</v>
      </c>
      <c r="F1267" s="74">
        <v>11626</v>
      </c>
      <c r="G1267" s="75">
        <v>814686</v>
      </c>
      <c r="H1267" s="76">
        <v>1.427052876813889E-2</v>
      </c>
    </row>
    <row r="1268" spans="2:8" x14ac:dyDescent="0.25">
      <c r="B1268" s="48">
        <v>46053</v>
      </c>
      <c r="C1268" s="70" t="s">
        <v>133</v>
      </c>
      <c r="D1268" s="70" t="s">
        <v>80</v>
      </c>
      <c r="E1268" s="31" t="s">
        <v>110</v>
      </c>
      <c r="F1268" s="74">
        <v>8201</v>
      </c>
      <c r="G1268" s="75">
        <v>699198</v>
      </c>
      <c r="H1268" s="76">
        <v>1.1729152543342515E-2</v>
      </c>
    </row>
    <row r="1269" spans="2:8" x14ac:dyDescent="0.25">
      <c r="B1269" s="48">
        <v>46053</v>
      </c>
      <c r="C1269" s="70" t="s">
        <v>132</v>
      </c>
      <c r="D1269" s="70" t="s">
        <v>62</v>
      </c>
      <c r="E1269" s="31" t="s">
        <v>111</v>
      </c>
      <c r="F1269" s="74">
        <v>41494</v>
      </c>
      <c r="G1269" s="75">
        <v>2164573</v>
      </c>
      <c r="H1269" s="76">
        <v>1.9169600655648943E-2</v>
      </c>
    </row>
    <row r="1270" spans="2:8" x14ac:dyDescent="0.25">
      <c r="B1270" s="48">
        <v>46053</v>
      </c>
      <c r="C1270" s="70" t="s">
        <v>133</v>
      </c>
      <c r="D1270" s="70" t="s">
        <v>71</v>
      </c>
      <c r="E1270" s="31" t="s">
        <v>113</v>
      </c>
      <c r="F1270" s="74">
        <v>9116</v>
      </c>
      <c r="G1270" s="75">
        <v>603501</v>
      </c>
      <c r="H1270" s="76">
        <v>1.5105194523289936E-2</v>
      </c>
    </row>
    <row r="1271" spans="2:8" x14ac:dyDescent="0.25">
      <c r="B1271" s="48">
        <v>46053</v>
      </c>
      <c r="C1271" s="70" t="s">
        <v>129</v>
      </c>
      <c r="D1271" s="70" t="s">
        <v>58</v>
      </c>
      <c r="E1271" s="31" t="s">
        <v>114</v>
      </c>
      <c r="F1271" s="74">
        <v>25056</v>
      </c>
      <c r="G1271" s="75">
        <v>1265858</v>
      </c>
      <c r="H1271" s="76">
        <v>1.9793689339562572E-2</v>
      </c>
    </row>
    <row r="1272" spans="2:8" x14ac:dyDescent="0.25">
      <c r="B1272" s="48">
        <v>46053</v>
      </c>
      <c r="C1272" s="70" t="s">
        <v>133</v>
      </c>
      <c r="D1272" s="70" t="s">
        <v>64</v>
      </c>
      <c r="E1272" s="31" t="s">
        <v>115</v>
      </c>
      <c r="F1272" s="74">
        <v>10015</v>
      </c>
      <c r="G1272" s="75">
        <v>592648</v>
      </c>
      <c r="H1272" s="76">
        <v>1.6898732468514192E-2</v>
      </c>
    </row>
    <row r="1273" spans="2:8" x14ac:dyDescent="0.25">
      <c r="B1273" s="48">
        <v>46053</v>
      </c>
      <c r="C1273" s="70" t="s">
        <v>129</v>
      </c>
      <c r="D1273" s="70" t="s">
        <v>78</v>
      </c>
      <c r="E1273" s="31" t="s">
        <v>117</v>
      </c>
      <c r="F1273" s="74">
        <v>17690</v>
      </c>
      <c r="G1273" s="75">
        <v>1335029</v>
      </c>
      <c r="H1273" s="76">
        <v>1.3250648487785659E-2</v>
      </c>
    </row>
    <row r="1274" spans="2:8" x14ac:dyDescent="0.25">
      <c r="B1274" s="48">
        <v>46053</v>
      </c>
      <c r="C1274" s="70" t="s">
        <v>133</v>
      </c>
      <c r="D1274" s="70" t="s">
        <v>72</v>
      </c>
      <c r="E1274" s="31" t="s">
        <v>119</v>
      </c>
      <c r="F1274" s="74">
        <v>15702</v>
      </c>
      <c r="G1274" s="75">
        <v>1066830</v>
      </c>
      <c r="H1274" s="76">
        <v>1.4718371249402435E-2</v>
      </c>
    </row>
    <row r="1275" spans="2:8" x14ac:dyDescent="0.25">
      <c r="B1275" s="48">
        <v>46053</v>
      </c>
      <c r="C1275" s="70" t="s">
        <v>133</v>
      </c>
      <c r="D1275" s="70" t="s">
        <v>61</v>
      </c>
      <c r="E1275" s="31" t="s">
        <v>120</v>
      </c>
      <c r="F1275" s="74">
        <v>16021</v>
      </c>
      <c r="G1275" s="75">
        <v>830986</v>
      </c>
      <c r="H1275" s="76">
        <v>1.927950651394849E-2</v>
      </c>
    </row>
    <row r="1276" spans="2:8" x14ac:dyDescent="0.25">
      <c r="B1276" s="48">
        <v>46053</v>
      </c>
      <c r="C1276" s="70" t="s">
        <v>128</v>
      </c>
      <c r="D1276" s="70" t="s">
        <v>77</v>
      </c>
      <c r="E1276" s="31" t="s">
        <v>121</v>
      </c>
      <c r="F1276" s="74">
        <v>24138</v>
      </c>
      <c r="G1276" s="75">
        <v>1758000</v>
      </c>
      <c r="H1276" s="76">
        <v>1.373037542662116E-2</v>
      </c>
    </row>
    <row r="1277" spans="2:8" x14ac:dyDescent="0.25">
      <c r="B1277" s="48">
        <v>46053</v>
      </c>
      <c r="C1277" s="70" t="s">
        <v>130</v>
      </c>
      <c r="D1277" s="70" t="s">
        <v>74</v>
      </c>
      <c r="E1277" s="31" t="s">
        <v>122</v>
      </c>
      <c r="F1277" s="74">
        <v>37848</v>
      </c>
      <c r="G1277" s="75">
        <v>2664400</v>
      </c>
      <c r="H1277" s="76">
        <v>1.4205074313166191E-2</v>
      </c>
    </row>
    <row r="1278" spans="2:8" x14ac:dyDescent="0.25">
      <c r="B1278" s="48">
        <v>46053</v>
      </c>
      <c r="C1278" s="70" t="s">
        <v>129</v>
      </c>
      <c r="D1278" s="70" t="s">
        <v>54</v>
      </c>
      <c r="E1278" s="31" t="s">
        <v>123</v>
      </c>
      <c r="F1278" s="74">
        <v>23732</v>
      </c>
      <c r="G1278" s="75">
        <v>1088883</v>
      </c>
      <c r="H1278" s="76">
        <v>2.1794811747451286E-2</v>
      </c>
    </row>
    <row r="1279" spans="2:8" x14ac:dyDescent="0.25">
      <c r="B1279" s="48">
        <v>46053</v>
      </c>
      <c r="C1279" s="70" t="s">
        <v>131</v>
      </c>
      <c r="D1279" s="70" t="s">
        <v>55</v>
      </c>
      <c r="E1279" s="31" t="s">
        <v>125</v>
      </c>
      <c r="F1279" s="74">
        <v>61112</v>
      </c>
      <c r="G1279" s="75">
        <v>2773662</v>
      </c>
      <c r="H1279" s="76">
        <v>2.2032965804773617E-2</v>
      </c>
    </row>
    <row r="1280" spans="2:8" x14ac:dyDescent="0.25">
      <c r="B1280" s="48">
        <v>46053</v>
      </c>
      <c r="C1280" s="70" t="s">
        <v>132</v>
      </c>
      <c r="D1280" s="70" t="s">
        <v>137</v>
      </c>
      <c r="E1280" s="31" t="s">
        <v>146</v>
      </c>
      <c r="F1280" s="74">
        <v>48813</v>
      </c>
      <c r="G1280" s="75">
        <v>2505621</v>
      </c>
      <c r="H1280" s="76">
        <v>1.9481398024681306E-2</v>
      </c>
    </row>
    <row r="1281" spans="2:8" x14ac:dyDescent="0.25">
      <c r="B1281" s="48">
        <v>46053</v>
      </c>
      <c r="C1281" s="70" t="s">
        <v>127</v>
      </c>
      <c r="D1281" s="70" t="s">
        <v>138</v>
      </c>
      <c r="E1281" s="31" t="s">
        <v>143</v>
      </c>
      <c r="F1281" s="74">
        <v>57779</v>
      </c>
      <c r="G1281" s="75">
        <v>3501605</v>
      </c>
      <c r="H1281" s="76">
        <v>1.6500718956021596E-2</v>
      </c>
    </row>
    <row r="1282" spans="2:8" x14ac:dyDescent="0.25">
      <c r="B1282" s="48">
        <v>46053</v>
      </c>
      <c r="C1282" s="70" t="s">
        <v>132</v>
      </c>
      <c r="D1282" s="70" t="s">
        <v>139</v>
      </c>
      <c r="E1282" s="31" t="s">
        <v>147</v>
      </c>
      <c r="F1282" s="74">
        <v>65288</v>
      </c>
      <c r="G1282" s="75">
        <v>3117362</v>
      </c>
      <c r="H1282" s="76">
        <v>2.094334889563676E-2</v>
      </c>
    </row>
    <row r="1283" spans="2:8" x14ac:dyDescent="0.25">
      <c r="B1283" s="48">
        <v>46053</v>
      </c>
      <c r="C1283" s="70" t="s">
        <v>127</v>
      </c>
      <c r="D1283" s="70" t="s">
        <v>140</v>
      </c>
      <c r="E1283" s="31" t="s">
        <v>144</v>
      </c>
      <c r="F1283" s="74">
        <v>32115</v>
      </c>
      <c r="G1283" s="75">
        <v>1767625</v>
      </c>
      <c r="H1283" s="76">
        <v>1.8168446361643449E-2</v>
      </c>
    </row>
    <row r="1284" spans="2:8" x14ac:dyDescent="0.25">
      <c r="B1284" s="48">
        <v>46053</v>
      </c>
      <c r="C1284" s="70" t="s">
        <v>128</v>
      </c>
      <c r="D1284" s="70" t="s">
        <v>141</v>
      </c>
      <c r="E1284" s="31" t="s">
        <v>142</v>
      </c>
      <c r="F1284" s="74">
        <v>52461</v>
      </c>
      <c r="G1284" s="75">
        <v>4602376</v>
      </c>
      <c r="H1284" s="76">
        <v>1.1398677552638029E-2</v>
      </c>
    </row>
    <row r="1285" spans="2:8" x14ac:dyDescent="0.25">
      <c r="B1285" s="48">
        <v>46081</v>
      </c>
      <c r="C1285" s="70" t="s">
        <v>127</v>
      </c>
      <c r="D1285" s="70" t="s">
        <v>136</v>
      </c>
      <c r="E1285" s="31" t="s">
        <v>145</v>
      </c>
      <c r="F1285" s="74">
        <v>39135</v>
      </c>
      <c r="G1285" s="75">
        <v>1969242</v>
      </c>
      <c r="H1285" s="76">
        <v>1.9873128848562037E-2</v>
      </c>
    </row>
    <row r="1286" spans="2:8" x14ac:dyDescent="0.25">
      <c r="B1286" s="48">
        <v>46081</v>
      </c>
      <c r="C1286" s="70" t="s">
        <v>131</v>
      </c>
      <c r="D1286" s="70" t="s">
        <v>67</v>
      </c>
      <c r="E1286" s="31" t="s">
        <v>84</v>
      </c>
      <c r="F1286" s="74">
        <v>30769</v>
      </c>
      <c r="G1286" s="75">
        <v>1873022</v>
      </c>
      <c r="H1286" s="76">
        <v>1.6427463211857628E-2</v>
      </c>
    </row>
    <row r="1287" spans="2:8" x14ac:dyDescent="0.25">
      <c r="B1287" s="48">
        <v>46081</v>
      </c>
      <c r="C1287" s="70" t="s">
        <v>130</v>
      </c>
      <c r="D1287" s="70" t="s">
        <v>53</v>
      </c>
      <c r="E1287" s="31" t="s">
        <v>85</v>
      </c>
      <c r="F1287" s="74">
        <v>36395</v>
      </c>
      <c r="G1287" s="75">
        <v>1518584</v>
      </c>
      <c r="H1287" s="76">
        <v>2.3966405546219371E-2</v>
      </c>
    </row>
    <row r="1288" spans="2:8" x14ac:dyDescent="0.25">
      <c r="B1288" s="48">
        <v>46081</v>
      </c>
      <c r="C1288" s="70" t="s">
        <v>129</v>
      </c>
      <c r="D1288" s="70" t="s">
        <v>65</v>
      </c>
      <c r="E1288" s="31" t="s">
        <v>86</v>
      </c>
      <c r="F1288" s="74">
        <v>13854</v>
      </c>
      <c r="G1288" s="75">
        <v>834307</v>
      </c>
      <c r="H1288" s="76">
        <v>1.6605398252681567E-2</v>
      </c>
    </row>
    <row r="1289" spans="2:8" x14ac:dyDescent="0.25">
      <c r="B1289" s="48">
        <v>46081</v>
      </c>
      <c r="C1289" s="70" t="s">
        <v>129</v>
      </c>
      <c r="D1289" s="70" t="s">
        <v>63</v>
      </c>
      <c r="E1289" s="31" t="s">
        <v>89</v>
      </c>
      <c r="F1289" s="74">
        <v>30881</v>
      </c>
      <c r="G1289" s="75">
        <v>1646257</v>
      </c>
      <c r="H1289" s="76">
        <v>1.8758310518952995E-2</v>
      </c>
    </row>
    <row r="1290" spans="2:8" x14ac:dyDescent="0.25">
      <c r="B1290" s="48">
        <v>46081</v>
      </c>
      <c r="C1290" s="70" t="s">
        <v>130</v>
      </c>
      <c r="D1290" s="70" t="s">
        <v>56</v>
      </c>
      <c r="E1290" s="31" t="s">
        <v>90</v>
      </c>
      <c r="F1290" s="74">
        <v>69176</v>
      </c>
      <c r="G1290" s="75">
        <v>3221694</v>
      </c>
      <c r="H1290" s="76">
        <v>2.1471933709408777E-2</v>
      </c>
    </row>
    <row r="1291" spans="2:8" x14ac:dyDescent="0.25">
      <c r="B1291" s="48">
        <v>46081</v>
      </c>
      <c r="C1291" s="70" t="s">
        <v>129</v>
      </c>
      <c r="D1291" s="70" t="s">
        <v>51</v>
      </c>
      <c r="E1291" s="31" t="s">
        <v>91</v>
      </c>
      <c r="F1291" s="74">
        <v>27732</v>
      </c>
      <c r="G1291" s="75">
        <v>1106374</v>
      </c>
      <c r="H1291" s="76">
        <v>2.5065664955973295E-2</v>
      </c>
    </row>
    <row r="1292" spans="2:8" x14ac:dyDescent="0.25">
      <c r="B1292" s="48">
        <v>46081</v>
      </c>
      <c r="C1292" s="70" t="s">
        <v>133</v>
      </c>
      <c r="D1292" s="70" t="s">
        <v>57</v>
      </c>
      <c r="E1292" s="31" t="s">
        <v>93</v>
      </c>
      <c r="F1292" s="74">
        <v>27491</v>
      </c>
      <c r="G1292" s="75">
        <v>1296709</v>
      </c>
      <c r="H1292" s="76">
        <v>2.1200593194001121E-2</v>
      </c>
    </row>
    <row r="1293" spans="2:8" x14ac:dyDescent="0.25">
      <c r="B1293" s="48">
        <v>46081</v>
      </c>
      <c r="C1293" s="70" t="s">
        <v>129</v>
      </c>
      <c r="D1293" s="70" t="s">
        <v>59</v>
      </c>
      <c r="E1293" s="31" t="s">
        <v>94</v>
      </c>
      <c r="F1293" s="74">
        <v>16355</v>
      </c>
      <c r="G1293" s="75">
        <v>824947</v>
      </c>
      <c r="H1293" s="76">
        <v>1.9825516063456197E-2</v>
      </c>
    </row>
    <row r="1294" spans="2:8" x14ac:dyDescent="0.25">
      <c r="B1294" s="48">
        <v>46081</v>
      </c>
      <c r="C1294" s="70" t="s">
        <v>129</v>
      </c>
      <c r="D1294" s="70" t="s">
        <v>73</v>
      </c>
      <c r="E1294" s="31" t="s">
        <v>95</v>
      </c>
      <c r="F1294" s="74">
        <v>18114</v>
      </c>
      <c r="G1294" s="75">
        <v>1233798</v>
      </c>
      <c r="H1294" s="76">
        <v>1.4681495674332428E-2</v>
      </c>
    </row>
    <row r="1295" spans="2:8" x14ac:dyDescent="0.25">
      <c r="B1295" s="48">
        <v>46081</v>
      </c>
      <c r="C1295" s="70" t="s">
        <v>128</v>
      </c>
      <c r="D1295" s="70" t="s">
        <v>68</v>
      </c>
      <c r="E1295" s="31" t="s">
        <v>96</v>
      </c>
      <c r="F1295" s="74">
        <v>33913</v>
      </c>
      <c r="G1295" s="75">
        <v>2108680</v>
      </c>
      <c r="H1295" s="76">
        <v>1.6082572984046892E-2</v>
      </c>
    </row>
    <row r="1296" spans="2:8" x14ac:dyDescent="0.25">
      <c r="B1296" s="48">
        <v>46081</v>
      </c>
      <c r="C1296" s="70" t="s">
        <v>132</v>
      </c>
      <c r="D1296" s="70" t="s">
        <v>52</v>
      </c>
      <c r="E1296" s="31" t="s">
        <v>97</v>
      </c>
      <c r="F1296" s="74">
        <v>47867</v>
      </c>
      <c r="G1296" s="75">
        <v>1973618</v>
      </c>
      <c r="H1296" s="76">
        <v>2.4253426954962916E-2</v>
      </c>
    </row>
    <row r="1297" spans="2:8" x14ac:dyDescent="0.25">
      <c r="B1297" s="48">
        <v>46081</v>
      </c>
      <c r="C1297" s="70" t="s">
        <v>128</v>
      </c>
      <c r="D1297" s="70" t="s">
        <v>79</v>
      </c>
      <c r="E1297" s="31" t="s">
        <v>99</v>
      </c>
      <c r="F1297" s="74">
        <v>30969</v>
      </c>
      <c r="G1297" s="75">
        <v>2469985</v>
      </c>
      <c r="H1297" s="76">
        <v>1.2538132822668963E-2</v>
      </c>
    </row>
    <row r="1298" spans="2:8" x14ac:dyDescent="0.25">
      <c r="B1298" s="48">
        <v>46081</v>
      </c>
      <c r="C1298" s="70" t="s">
        <v>129</v>
      </c>
      <c r="D1298" s="70" t="s">
        <v>75</v>
      </c>
      <c r="E1298" s="31" t="s">
        <v>102</v>
      </c>
      <c r="F1298" s="74">
        <v>17210</v>
      </c>
      <c r="G1298" s="75">
        <v>1208763</v>
      </c>
      <c r="H1298" s="76">
        <v>1.4237695892412326E-2</v>
      </c>
    </row>
    <row r="1299" spans="2:8" x14ac:dyDescent="0.25">
      <c r="B1299" s="48">
        <v>46081</v>
      </c>
      <c r="C1299" s="70" t="s">
        <v>129</v>
      </c>
      <c r="D1299" s="70" t="s">
        <v>66</v>
      </c>
      <c r="E1299" s="31" t="s">
        <v>105</v>
      </c>
      <c r="F1299" s="74">
        <v>9158</v>
      </c>
      <c r="G1299" s="75">
        <v>534007</v>
      </c>
      <c r="H1299" s="76">
        <v>1.7149587926750025E-2</v>
      </c>
    </row>
    <row r="1300" spans="2:8" x14ac:dyDescent="0.25">
      <c r="B1300" s="48">
        <v>46081</v>
      </c>
      <c r="C1300" s="70" t="s">
        <v>131</v>
      </c>
      <c r="D1300" s="70" t="s">
        <v>69</v>
      </c>
      <c r="E1300" s="31" t="s">
        <v>106</v>
      </c>
      <c r="F1300" s="74">
        <v>52720</v>
      </c>
      <c r="G1300" s="75">
        <v>3305162</v>
      </c>
      <c r="H1300" s="76">
        <v>1.5950806647298983E-2</v>
      </c>
    </row>
    <row r="1301" spans="2:8" x14ac:dyDescent="0.25">
      <c r="B1301" s="48">
        <v>46081</v>
      </c>
      <c r="C1301" s="70" t="s">
        <v>130</v>
      </c>
      <c r="D1301" s="70" t="s">
        <v>70</v>
      </c>
      <c r="E1301" s="31" t="s">
        <v>107</v>
      </c>
      <c r="F1301" s="74">
        <v>27986</v>
      </c>
      <c r="G1301" s="75">
        <v>1809180</v>
      </c>
      <c r="H1301" s="76">
        <v>1.5468886456847854E-2</v>
      </c>
    </row>
    <row r="1302" spans="2:8" x14ac:dyDescent="0.25">
      <c r="B1302" s="48">
        <v>46081</v>
      </c>
      <c r="C1302" s="70" t="s">
        <v>133</v>
      </c>
      <c r="D1302" s="70" t="s">
        <v>60</v>
      </c>
      <c r="E1302" s="31" t="s">
        <v>108</v>
      </c>
      <c r="F1302" s="74">
        <v>20386</v>
      </c>
      <c r="G1302" s="75">
        <v>1012350</v>
      </c>
      <c r="H1302" s="76">
        <v>2.0137304291993875E-2</v>
      </c>
    </row>
    <row r="1303" spans="2:8" x14ac:dyDescent="0.25">
      <c r="B1303" s="48">
        <v>46081</v>
      </c>
      <c r="C1303" s="70" t="s">
        <v>129</v>
      </c>
      <c r="D1303" s="70" t="s">
        <v>76</v>
      </c>
      <c r="E1303" s="31" t="s">
        <v>109</v>
      </c>
      <c r="F1303" s="74">
        <v>11854</v>
      </c>
      <c r="G1303" s="75">
        <v>813496</v>
      </c>
      <c r="H1303" s="76">
        <v>1.4571675828768673E-2</v>
      </c>
    </row>
    <row r="1304" spans="2:8" x14ac:dyDescent="0.25">
      <c r="B1304" s="48">
        <v>46081</v>
      </c>
      <c r="C1304" s="70" t="s">
        <v>133</v>
      </c>
      <c r="D1304" s="70" t="s">
        <v>80</v>
      </c>
      <c r="E1304" s="31" t="s">
        <v>110</v>
      </c>
      <c r="F1304" s="74">
        <v>8353</v>
      </c>
      <c r="G1304" s="75">
        <v>698569</v>
      </c>
      <c r="H1304" s="76">
        <v>1.1957301283051495E-2</v>
      </c>
    </row>
    <row r="1305" spans="2:8" x14ac:dyDescent="0.25">
      <c r="B1305" s="48">
        <v>46081</v>
      </c>
      <c r="C1305" s="70" t="s">
        <v>132</v>
      </c>
      <c r="D1305" s="70" t="s">
        <v>62</v>
      </c>
      <c r="E1305" s="31" t="s">
        <v>111</v>
      </c>
      <c r="F1305" s="74">
        <v>41842</v>
      </c>
      <c r="G1305" s="75">
        <v>2161703</v>
      </c>
      <c r="H1305" s="76">
        <v>1.9356035496088039E-2</v>
      </c>
    </row>
    <row r="1306" spans="2:8" x14ac:dyDescent="0.25">
      <c r="B1306" s="48">
        <v>46081</v>
      </c>
      <c r="C1306" s="70" t="s">
        <v>133</v>
      </c>
      <c r="D1306" s="70" t="s">
        <v>71</v>
      </c>
      <c r="E1306" s="31" t="s">
        <v>113</v>
      </c>
      <c r="F1306" s="74">
        <v>9231</v>
      </c>
      <c r="G1306" s="75">
        <v>602690</v>
      </c>
      <c r="H1306" s="76">
        <v>1.5316331779189965E-2</v>
      </c>
    </row>
    <row r="1307" spans="2:8" x14ac:dyDescent="0.25">
      <c r="B1307" s="48">
        <v>46081</v>
      </c>
      <c r="C1307" s="70" t="s">
        <v>129</v>
      </c>
      <c r="D1307" s="70" t="s">
        <v>58</v>
      </c>
      <c r="E1307" s="31" t="s">
        <v>114</v>
      </c>
      <c r="F1307" s="74">
        <v>25361</v>
      </c>
      <c r="G1307" s="75">
        <v>1264266</v>
      </c>
      <c r="H1307" s="76">
        <v>2.0059860820428613E-2</v>
      </c>
    </row>
    <row r="1308" spans="2:8" x14ac:dyDescent="0.25">
      <c r="B1308" s="48">
        <v>46081</v>
      </c>
      <c r="C1308" s="70" t="s">
        <v>133</v>
      </c>
      <c r="D1308" s="70" t="s">
        <v>64</v>
      </c>
      <c r="E1308" s="31" t="s">
        <v>115</v>
      </c>
      <c r="F1308" s="74">
        <v>10157</v>
      </c>
      <c r="G1308" s="75">
        <v>592180</v>
      </c>
      <c r="H1308" s="76">
        <v>1.715187949609916E-2</v>
      </c>
    </row>
    <row r="1309" spans="2:8" x14ac:dyDescent="0.25">
      <c r="B1309" s="48">
        <v>46081</v>
      </c>
      <c r="C1309" s="70" t="s">
        <v>129</v>
      </c>
      <c r="D1309" s="70" t="s">
        <v>78</v>
      </c>
      <c r="E1309" s="31" t="s">
        <v>117</v>
      </c>
      <c r="F1309" s="74">
        <v>17859</v>
      </c>
      <c r="G1309" s="75">
        <v>1333144</v>
      </c>
      <c r="H1309" s="76">
        <v>1.3396152253620014E-2</v>
      </c>
    </row>
    <row r="1310" spans="2:8" x14ac:dyDescent="0.25">
      <c r="B1310" s="48">
        <v>46081</v>
      </c>
      <c r="C1310" s="70" t="s">
        <v>133</v>
      </c>
      <c r="D1310" s="70" t="s">
        <v>72</v>
      </c>
      <c r="E1310" s="31" t="s">
        <v>119</v>
      </c>
      <c r="F1310" s="74">
        <v>15906</v>
      </c>
      <c r="G1310" s="75">
        <v>1064983</v>
      </c>
      <c r="H1310" s="76">
        <v>1.4935449673844558E-2</v>
      </c>
    </row>
    <row r="1311" spans="2:8" x14ac:dyDescent="0.25">
      <c r="B1311" s="48">
        <v>46081</v>
      </c>
      <c r="C1311" s="70" t="s">
        <v>133</v>
      </c>
      <c r="D1311" s="70" t="s">
        <v>61</v>
      </c>
      <c r="E1311" s="31" t="s">
        <v>120</v>
      </c>
      <c r="F1311" s="74">
        <v>16241</v>
      </c>
      <c r="G1311" s="75">
        <v>829714</v>
      </c>
      <c r="H1311" s="76">
        <v>1.9574214729412787E-2</v>
      </c>
    </row>
    <row r="1312" spans="2:8" x14ac:dyDescent="0.25">
      <c r="B1312" s="48">
        <v>46081</v>
      </c>
      <c r="C1312" s="70" t="s">
        <v>128</v>
      </c>
      <c r="D1312" s="70" t="s">
        <v>77</v>
      </c>
      <c r="E1312" s="31" t="s">
        <v>121</v>
      </c>
      <c r="F1312" s="74">
        <v>24394</v>
      </c>
      <c r="G1312" s="75">
        <v>1751986</v>
      </c>
      <c r="H1312" s="76">
        <v>1.3923627243596696E-2</v>
      </c>
    </row>
    <row r="1313" spans="2:8" x14ac:dyDescent="0.25">
      <c r="B1313" s="48">
        <v>46081</v>
      </c>
      <c r="C1313" s="70" t="s">
        <v>130</v>
      </c>
      <c r="D1313" s="70" t="s">
        <v>74</v>
      </c>
      <c r="E1313" s="31" t="s">
        <v>122</v>
      </c>
      <c r="F1313" s="74">
        <v>38291</v>
      </c>
      <c r="G1313" s="75">
        <v>2661443</v>
      </c>
      <c r="H1313" s="76">
        <v>1.438730793783673E-2</v>
      </c>
    </row>
    <row r="1314" spans="2:8" x14ac:dyDescent="0.25">
      <c r="B1314" s="48">
        <v>46081</v>
      </c>
      <c r="C1314" s="70" t="s">
        <v>129</v>
      </c>
      <c r="D1314" s="70" t="s">
        <v>54</v>
      </c>
      <c r="E1314" s="31" t="s">
        <v>123</v>
      </c>
      <c r="F1314" s="74">
        <v>24044</v>
      </c>
      <c r="G1314" s="75">
        <v>1086632</v>
      </c>
      <c r="H1314" s="76">
        <v>2.2127086262874643E-2</v>
      </c>
    </row>
    <row r="1315" spans="2:8" x14ac:dyDescent="0.25">
      <c r="B1315" s="48">
        <v>46081</v>
      </c>
      <c r="C1315" s="70" t="s">
        <v>131</v>
      </c>
      <c r="D1315" s="70" t="s">
        <v>55</v>
      </c>
      <c r="E1315" s="31" t="s">
        <v>125</v>
      </c>
      <c r="F1315" s="74">
        <v>62023</v>
      </c>
      <c r="G1315" s="75">
        <v>2772271</v>
      </c>
      <c r="H1315" s="76">
        <v>2.2372632401377789E-2</v>
      </c>
    </row>
    <row r="1316" spans="2:8" x14ac:dyDescent="0.25">
      <c r="B1316" s="48">
        <v>46081</v>
      </c>
      <c r="C1316" s="70" t="s">
        <v>132</v>
      </c>
      <c r="D1316" s="70" t="s">
        <v>137</v>
      </c>
      <c r="E1316" s="31" t="s">
        <v>146</v>
      </c>
      <c r="F1316" s="74">
        <v>49528</v>
      </c>
      <c r="G1316" s="75">
        <v>2500513</v>
      </c>
      <c r="H1316" s="76">
        <v>1.9807135575779851E-2</v>
      </c>
    </row>
    <row r="1317" spans="2:8" x14ac:dyDescent="0.25">
      <c r="B1317" s="48">
        <v>46081</v>
      </c>
      <c r="C1317" s="70" t="s">
        <v>127</v>
      </c>
      <c r="D1317" s="70" t="s">
        <v>138</v>
      </c>
      <c r="E1317" s="31" t="s">
        <v>143</v>
      </c>
      <c r="F1317" s="74">
        <v>58661</v>
      </c>
      <c r="G1317" s="75">
        <v>3497186</v>
      </c>
      <c r="H1317" s="76">
        <v>1.677377182683449E-2</v>
      </c>
    </row>
    <row r="1318" spans="2:8" x14ac:dyDescent="0.25">
      <c r="B1318" s="48">
        <v>46081</v>
      </c>
      <c r="C1318" s="70" t="s">
        <v>132</v>
      </c>
      <c r="D1318" s="70" t="s">
        <v>139</v>
      </c>
      <c r="E1318" s="31" t="s">
        <v>147</v>
      </c>
      <c r="F1318" s="74">
        <v>66445</v>
      </c>
      <c r="G1318" s="75">
        <v>3113395</v>
      </c>
      <c r="H1318" s="76">
        <v>2.1341654367659741E-2</v>
      </c>
    </row>
    <row r="1319" spans="2:8" x14ac:dyDescent="0.25">
      <c r="B1319" s="48">
        <v>46081</v>
      </c>
      <c r="C1319" s="70" t="s">
        <v>127</v>
      </c>
      <c r="D1319" s="70" t="s">
        <v>140</v>
      </c>
      <c r="E1319" s="31" t="s">
        <v>144</v>
      </c>
      <c r="F1319" s="74">
        <v>32700</v>
      </c>
      <c r="G1319" s="75">
        <v>1765948</v>
      </c>
      <c r="H1319" s="76">
        <v>1.8516966524495623E-2</v>
      </c>
    </row>
    <row r="1320" spans="2:8" x14ac:dyDescent="0.25">
      <c r="B1320" s="48">
        <v>46081</v>
      </c>
      <c r="C1320" s="70" t="s">
        <v>128</v>
      </c>
      <c r="D1320" s="70" t="s">
        <v>141</v>
      </c>
      <c r="E1320" s="31" t="s">
        <v>142</v>
      </c>
      <c r="F1320" s="74">
        <v>53294</v>
      </c>
      <c r="G1320" s="75">
        <v>4586269</v>
      </c>
      <c r="H1320" s="76">
        <v>1.162033888548622E-2</v>
      </c>
    </row>
    <row r="1321" spans="2:8" x14ac:dyDescent="0.25">
      <c r="B1321" s="48">
        <v>46112</v>
      </c>
      <c r="C1321" s="70" t="s">
        <v>127</v>
      </c>
      <c r="D1321" s="70" t="s">
        <v>136</v>
      </c>
      <c r="E1321" s="31" t="s">
        <v>145</v>
      </c>
      <c r="F1321" s="74">
        <v>40243</v>
      </c>
      <c r="G1321" s="75">
        <v>1989999</v>
      </c>
      <c r="H1321" s="76">
        <v>2.0222623227448857E-2</v>
      </c>
    </row>
    <row r="1322" spans="2:8" x14ac:dyDescent="0.25">
      <c r="B1322" s="48">
        <v>46112</v>
      </c>
      <c r="C1322" s="70" t="s">
        <v>131</v>
      </c>
      <c r="D1322" s="70" t="s">
        <v>67</v>
      </c>
      <c r="E1322" s="31" t="s">
        <v>84</v>
      </c>
      <c r="F1322" s="74">
        <v>31252</v>
      </c>
      <c r="G1322" s="75">
        <v>1857162</v>
      </c>
      <c r="H1322" s="76">
        <v>1.6827826543941778E-2</v>
      </c>
    </row>
    <row r="1323" spans="2:8" x14ac:dyDescent="0.25">
      <c r="B1323" s="48">
        <v>46112</v>
      </c>
      <c r="C1323" s="70" t="s">
        <v>130</v>
      </c>
      <c r="D1323" s="70" t="s">
        <v>53</v>
      </c>
      <c r="E1323" s="31" t="s">
        <v>85</v>
      </c>
      <c r="F1323" s="74">
        <v>37217</v>
      </c>
      <c r="G1323" s="75">
        <v>1516887</v>
      </c>
      <c r="H1323" s="76">
        <v>2.453511698630155E-2</v>
      </c>
    </row>
    <row r="1324" spans="2:8" x14ac:dyDescent="0.25">
      <c r="B1324" s="48">
        <v>46112</v>
      </c>
      <c r="C1324" s="70" t="s">
        <v>129</v>
      </c>
      <c r="D1324" s="70" t="s">
        <v>65</v>
      </c>
      <c r="E1324" s="31" t="s">
        <v>86</v>
      </c>
      <c r="F1324" s="74">
        <v>14211</v>
      </c>
      <c r="G1324" s="75">
        <v>833571</v>
      </c>
      <c r="H1324" s="76">
        <v>1.7048337814055431E-2</v>
      </c>
    </row>
    <row r="1325" spans="2:8" x14ac:dyDescent="0.25">
      <c r="B1325" s="48">
        <v>46112</v>
      </c>
      <c r="C1325" s="70" t="s">
        <v>129</v>
      </c>
      <c r="D1325" s="70" t="s">
        <v>63</v>
      </c>
      <c r="E1325" s="31" t="s">
        <v>89</v>
      </c>
      <c r="F1325" s="74">
        <v>31276</v>
      </c>
      <c r="G1325" s="75">
        <v>1644108</v>
      </c>
      <c r="H1325" s="76">
        <v>1.9023081208777038E-2</v>
      </c>
    </row>
    <row r="1326" spans="2:8" x14ac:dyDescent="0.25">
      <c r="B1326" s="48">
        <v>46112</v>
      </c>
      <c r="C1326" s="70" t="s">
        <v>130</v>
      </c>
      <c r="D1326" s="70" t="s">
        <v>56</v>
      </c>
      <c r="E1326" s="31" t="s">
        <v>90</v>
      </c>
      <c r="F1326" s="74">
        <v>70392</v>
      </c>
      <c r="G1326" s="75">
        <v>3223406</v>
      </c>
      <c r="H1326" s="76">
        <v>2.1837770358434525E-2</v>
      </c>
    </row>
    <row r="1327" spans="2:8" x14ac:dyDescent="0.25">
      <c r="B1327" s="48">
        <v>46112</v>
      </c>
      <c r="C1327" s="70" t="s">
        <v>129</v>
      </c>
      <c r="D1327" s="70" t="s">
        <v>51</v>
      </c>
      <c r="E1327" s="31" t="s">
        <v>91</v>
      </c>
      <c r="F1327" s="74">
        <v>28868</v>
      </c>
      <c r="G1327" s="75">
        <v>1108274</v>
      </c>
      <c r="H1327" s="76">
        <v>2.6047710223284132E-2</v>
      </c>
    </row>
    <row r="1328" spans="2:8" x14ac:dyDescent="0.25">
      <c r="B1328" s="48">
        <v>46112</v>
      </c>
      <c r="C1328" s="70" t="s">
        <v>133</v>
      </c>
      <c r="D1328" s="70" t="s">
        <v>57</v>
      </c>
      <c r="E1328" s="31" t="s">
        <v>93</v>
      </c>
      <c r="F1328" s="74">
        <v>27997</v>
      </c>
      <c r="G1328" s="75">
        <v>1295663</v>
      </c>
      <c r="H1328" s="76">
        <v>2.1608242266700523E-2</v>
      </c>
    </row>
    <row r="1329" spans="2:8" x14ac:dyDescent="0.25">
      <c r="B1329" s="48">
        <v>46112</v>
      </c>
      <c r="C1329" s="70" t="s">
        <v>129</v>
      </c>
      <c r="D1329" s="70" t="s">
        <v>59</v>
      </c>
      <c r="E1329" s="31" t="s">
        <v>94</v>
      </c>
      <c r="F1329" s="74">
        <v>16509</v>
      </c>
      <c r="G1329" s="75">
        <v>824273</v>
      </c>
      <c r="H1329" s="76">
        <v>2.0028558499429194E-2</v>
      </c>
    </row>
    <row r="1330" spans="2:8" x14ac:dyDescent="0.25">
      <c r="B1330" s="48">
        <v>46112</v>
      </c>
      <c r="C1330" s="70" t="s">
        <v>129</v>
      </c>
      <c r="D1330" s="70" t="s">
        <v>73</v>
      </c>
      <c r="E1330" s="31" t="s">
        <v>95</v>
      </c>
      <c r="F1330" s="74">
        <v>18368</v>
      </c>
      <c r="G1330" s="75">
        <v>1224183</v>
      </c>
      <c r="H1330" s="76">
        <v>1.500429265885901E-2</v>
      </c>
    </row>
    <row r="1331" spans="2:8" x14ac:dyDescent="0.25">
      <c r="B1331" s="48">
        <v>46112</v>
      </c>
      <c r="C1331" s="70" t="s">
        <v>128</v>
      </c>
      <c r="D1331" s="70" t="s">
        <v>68</v>
      </c>
      <c r="E1331" s="31" t="s">
        <v>96</v>
      </c>
      <c r="F1331" s="74">
        <v>34601</v>
      </c>
      <c r="G1331" s="75">
        <v>2096627</v>
      </c>
      <c r="H1331" s="76">
        <v>1.6503173907423684E-2</v>
      </c>
    </row>
    <row r="1332" spans="2:8" x14ac:dyDescent="0.25">
      <c r="B1332" s="48">
        <v>46112</v>
      </c>
      <c r="C1332" s="70" t="s">
        <v>132</v>
      </c>
      <c r="D1332" s="70" t="s">
        <v>52</v>
      </c>
      <c r="E1332" s="31" t="s">
        <v>97</v>
      </c>
      <c r="F1332" s="74">
        <v>50589</v>
      </c>
      <c r="G1332" s="75">
        <v>2032238</v>
      </c>
      <c r="H1332" s="76">
        <v>2.4893245771410631E-2</v>
      </c>
    </row>
    <row r="1333" spans="2:8" x14ac:dyDescent="0.25">
      <c r="B1333" s="48">
        <v>46112</v>
      </c>
      <c r="C1333" s="70" t="s">
        <v>128</v>
      </c>
      <c r="D1333" s="70" t="s">
        <v>79</v>
      </c>
      <c r="E1333" s="31" t="s">
        <v>99</v>
      </c>
      <c r="F1333" s="74">
        <v>31572</v>
      </c>
      <c r="G1333" s="75">
        <v>2467082</v>
      </c>
      <c r="H1333" s="76">
        <v>1.2797304670051503E-2</v>
      </c>
    </row>
    <row r="1334" spans="2:8" x14ac:dyDescent="0.25">
      <c r="B1334" s="48">
        <v>46112</v>
      </c>
      <c r="C1334" s="70" t="s">
        <v>129</v>
      </c>
      <c r="D1334" s="70" t="s">
        <v>75</v>
      </c>
      <c r="E1334" s="31" t="s">
        <v>102</v>
      </c>
      <c r="F1334" s="74">
        <v>17526</v>
      </c>
      <c r="G1334" s="75">
        <v>1207324</v>
      </c>
      <c r="H1334" s="76">
        <v>1.4516401562463763E-2</v>
      </c>
    </row>
    <row r="1335" spans="2:8" x14ac:dyDescent="0.25">
      <c r="B1335" s="48">
        <v>46112</v>
      </c>
      <c r="C1335" s="70" t="s">
        <v>129</v>
      </c>
      <c r="D1335" s="70" t="s">
        <v>66</v>
      </c>
      <c r="E1335" s="31" t="s">
        <v>105</v>
      </c>
      <c r="F1335" s="74">
        <v>9361</v>
      </c>
      <c r="G1335" s="75">
        <v>533528</v>
      </c>
      <c r="H1335" s="76">
        <v>1.754547090312036E-2</v>
      </c>
    </row>
    <row r="1336" spans="2:8" x14ac:dyDescent="0.25">
      <c r="B1336" s="48">
        <v>46112</v>
      </c>
      <c r="C1336" s="70" t="s">
        <v>131</v>
      </c>
      <c r="D1336" s="70" t="s">
        <v>69</v>
      </c>
      <c r="E1336" s="31" t="s">
        <v>106</v>
      </c>
      <c r="F1336" s="74">
        <v>53661</v>
      </c>
      <c r="G1336" s="75">
        <v>3303788</v>
      </c>
      <c r="H1336" s="76">
        <v>1.6242264939517911E-2</v>
      </c>
    </row>
    <row r="1337" spans="2:8" x14ac:dyDescent="0.25">
      <c r="B1337" s="48">
        <v>46112</v>
      </c>
      <c r="C1337" s="70" t="s">
        <v>130</v>
      </c>
      <c r="D1337" s="70" t="s">
        <v>70</v>
      </c>
      <c r="E1337" s="31" t="s">
        <v>107</v>
      </c>
      <c r="F1337" s="74">
        <v>28621</v>
      </c>
      <c r="G1337" s="75">
        <v>1789133</v>
      </c>
      <c r="H1337" s="76">
        <v>1.5997133807268662E-2</v>
      </c>
    </row>
    <row r="1338" spans="2:8" x14ac:dyDescent="0.25">
      <c r="B1338" s="48">
        <v>46112</v>
      </c>
      <c r="C1338" s="70" t="s">
        <v>133</v>
      </c>
      <c r="D1338" s="70" t="s">
        <v>60</v>
      </c>
      <c r="E1338" s="31" t="s">
        <v>108</v>
      </c>
      <c r="F1338" s="74">
        <v>20814</v>
      </c>
      <c r="G1338" s="75">
        <v>1011376</v>
      </c>
      <c r="H1338" s="76">
        <v>2.0579883248168833E-2</v>
      </c>
    </row>
    <row r="1339" spans="2:8" x14ac:dyDescent="0.25">
      <c r="B1339" s="48">
        <v>46112</v>
      </c>
      <c r="C1339" s="70" t="s">
        <v>129</v>
      </c>
      <c r="D1339" s="70" t="s">
        <v>76</v>
      </c>
      <c r="E1339" s="31" t="s">
        <v>109</v>
      </c>
      <c r="F1339" s="74">
        <v>12180</v>
      </c>
      <c r="G1339" s="75">
        <v>812993</v>
      </c>
      <c r="H1339" s="76">
        <v>1.4981678809042637E-2</v>
      </c>
    </row>
    <row r="1340" spans="2:8" x14ac:dyDescent="0.25">
      <c r="B1340" s="48">
        <v>46112</v>
      </c>
      <c r="C1340" s="70" t="s">
        <v>133</v>
      </c>
      <c r="D1340" s="70" t="s">
        <v>80</v>
      </c>
      <c r="E1340" s="31" t="s">
        <v>110</v>
      </c>
      <c r="F1340" s="74">
        <v>8556</v>
      </c>
      <c r="G1340" s="75">
        <v>698135</v>
      </c>
      <c r="H1340" s="76">
        <v>1.225550932126308E-2</v>
      </c>
    </row>
    <row r="1341" spans="2:8" x14ac:dyDescent="0.25">
      <c r="B1341" s="48">
        <v>46112</v>
      </c>
      <c r="C1341" s="70" t="s">
        <v>132</v>
      </c>
      <c r="D1341" s="70" t="s">
        <v>62</v>
      </c>
      <c r="E1341" s="31" t="s">
        <v>111</v>
      </c>
      <c r="F1341" s="74">
        <v>42345</v>
      </c>
      <c r="G1341" s="75">
        <v>2159575</v>
      </c>
      <c r="H1341" s="76">
        <v>1.9608024727087506E-2</v>
      </c>
    </row>
    <row r="1342" spans="2:8" x14ac:dyDescent="0.25">
      <c r="B1342" s="48">
        <v>46112</v>
      </c>
      <c r="C1342" s="70" t="s">
        <v>133</v>
      </c>
      <c r="D1342" s="70" t="s">
        <v>71</v>
      </c>
      <c r="E1342" s="31" t="s">
        <v>113</v>
      </c>
      <c r="F1342" s="74">
        <v>9404</v>
      </c>
      <c r="G1342" s="75">
        <v>602304</v>
      </c>
      <c r="H1342" s="76">
        <v>1.5613377961959409E-2</v>
      </c>
    </row>
    <row r="1343" spans="2:8" x14ac:dyDescent="0.25">
      <c r="B1343" s="48">
        <v>46112</v>
      </c>
      <c r="C1343" s="70" t="s">
        <v>129</v>
      </c>
      <c r="D1343" s="70" t="s">
        <v>58</v>
      </c>
      <c r="E1343" s="31" t="s">
        <v>114</v>
      </c>
      <c r="F1343" s="74">
        <v>26006</v>
      </c>
      <c r="G1343" s="75">
        <v>1278169</v>
      </c>
      <c r="H1343" s="76">
        <v>2.0346292235220852E-2</v>
      </c>
    </row>
    <row r="1344" spans="2:8" x14ac:dyDescent="0.25">
      <c r="B1344" s="48">
        <v>46112</v>
      </c>
      <c r="C1344" s="70" t="s">
        <v>133</v>
      </c>
      <c r="D1344" s="70" t="s">
        <v>64</v>
      </c>
      <c r="E1344" s="31" t="s">
        <v>115</v>
      </c>
      <c r="F1344" s="74">
        <v>10368</v>
      </c>
      <c r="G1344" s="75">
        <v>591898</v>
      </c>
      <c r="H1344" s="76">
        <v>1.7516531564560109E-2</v>
      </c>
    </row>
    <row r="1345" spans="2:8" x14ac:dyDescent="0.25">
      <c r="B1345" s="48">
        <v>46112</v>
      </c>
      <c r="C1345" s="70" t="s">
        <v>129</v>
      </c>
      <c r="D1345" s="70" t="s">
        <v>78</v>
      </c>
      <c r="E1345" s="31" t="s">
        <v>117</v>
      </c>
      <c r="F1345" s="74">
        <v>18229</v>
      </c>
      <c r="G1345" s="75">
        <v>1331882</v>
      </c>
      <c r="H1345" s="76">
        <v>1.3686647916256846E-2</v>
      </c>
    </row>
    <row r="1346" spans="2:8" x14ac:dyDescent="0.25">
      <c r="B1346" s="48">
        <v>46112</v>
      </c>
      <c r="C1346" s="70" t="s">
        <v>133</v>
      </c>
      <c r="D1346" s="70" t="s">
        <v>72</v>
      </c>
      <c r="E1346" s="31" t="s">
        <v>119</v>
      </c>
      <c r="F1346" s="74">
        <v>16624</v>
      </c>
      <c r="G1346" s="75">
        <v>1094930</v>
      </c>
      <c r="H1346" s="76">
        <v>1.5182705743746175E-2</v>
      </c>
    </row>
    <row r="1347" spans="2:8" x14ac:dyDescent="0.25">
      <c r="B1347" s="48">
        <v>46112</v>
      </c>
      <c r="C1347" s="70" t="s">
        <v>133</v>
      </c>
      <c r="D1347" s="70" t="s">
        <v>61</v>
      </c>
      <c r="E1347" s="31" t="s">
        <v>120</v>
      </c>
      <c r="F1347" s="74">
        <v>16607</v>
      </c>
      <c r="G1347" s="75">
        <v>828672</v>
      </c>
      <c r="H1347" s="76">
        <v>2.0040498532591905E-2</v>
      </c>
    </row>
    <row r="1348" spans="2:8" x14ac:dyDescent="0.25">
      <c r="B1348" s="48">
        <v>46112</v>
      </c>
      <c r="C1348" s="70" t="s">
        <v>128</v>
      </c>
      <c r="D1348" s="70" t="s">
        <v>77</v>
      </c>
      <c r="E1348" s="31" t="s">
        <v>121</v>
      </c>
      <c r="F1348" s="74">
        <v>24844</v>
      </c>
      <c r="G1348" s="75">
        <v>1747931</v>
      </c>
      <c r="H1348" s="76">
        <v>1.4213375699612856E-2</v>
      </c>
    </row>
    <row r="1349" spans="2:8" x14ac:dyDescent="0.25">
      <c r="B1349" s="48">
        <v>46112</v>
      </c>
      <c r="C1349" s="70" t="s">
        <v>130</v>
      </c>
      <c r="D1349" s="70" t="s">
        <v>74</v>
      </c>
      <c r="E1349" s="31" t="s">
        <v>122</v>
      </c>
      <c r="F1349" s="74">
        <v>39165</v>
      </c>
      <c r="G1349" s="75">
        <v>2664232</v>
      </c>
      <c r="H1349" s="76">
        <v>1.4700296370586346E-2</v>
      </c>
    </row>
    <row r="1350" spans="2:8" x14ac:dyDescent="0.25">
      <c r="B1350" s="48">
        <v>46112</v>
      </c>
      <c r="C1350" s="70" t="s">
        <v>129</v>
      </c>
      <c r="D1350" s="70" t="s">
        <v>54</v>
      </c>
      <c r="E1350" s="31" t="s">
        <v>123</v>
      </c>
      <c r="F1350" s="74">
        <v>25168</v>
      </c>
      <c r="G1350" s="75">
        <v>1114244</v>
      </c>
      <c r="H1350" s="76">
        <v>2.2587512250458606E-2</v>
      </c>
    </row>
    <row r="1351" spans="2:8" x14ac:dyDescent="0.25">
      <c r="B1351" s="48">
        <v>46112</v>
      </c>
      <c r="C1351" s="70" t="s">
        <v>131</v>
      </c>
      <c r="D1351" s="70" t="s">
        <v>55</v>
      </c>
      <c r="E1351" s="31" t="s">
        <v>125</v>
      </c>
      <c r="F1351" s="74">
        <v>63266</v>
      </c>
      <c r="G1351" s="75">
        <v>2774057</v>
      </c>
      <c r="H1351" s="76">
        <v>2.2806308594235807E-2</v>
      </c>
    </row>
    <row r="1352" spans="2:8" x14ac:dyDescent="0.25">
      <c r="B1352" s="48">
        <v>46112</v>
      </c>
      <c r="C1352" s="70" t="s">
        <v>132</v>
      </c>
      <c r="D1352" s="70" t="s">
        <v>137</v>
      </c>
      <c r="E1352" s="31" t="s">
        <v>146</v>
      </c>
      <c r="F1352" s="74">
        <v>50708</v>
      </c>
      <c r="G1352" s="75">
        <v>2496324</v>
      </c>
      <c r="H1352" s="76">
        <v>2.0313068335680785E-2</v>
      </c>
    </row>
    <row r="1353" spans="2:8" x14ac:dyDescent="0.25">
      <c r="B1353" s="48">
        <v>46112</v>
      </c>
      <c r="C1353" s="70" t="s">
        <v>127</v>
      </c>
      <c r="D1353" s="70" t="s">
        <v>138</v>
      </c>
      <c r="E1353" s="31" t="s">
        <v>143</v>
      </c>
      <c r="F1353" s="74">
        <v>60234</v>
      </c>
      <c r="G1353" s="75">
        <v>3494167</v>
      </c>
      <c r="H1353" s="76">
        <v>1.7238443382929323E-2</v>
      </c>
    </row>
    <row r="1354" spans="2:8" x14ac:dyDescent="0.25">
      <c r="B1354" s="48">
        <v>46112</v>
      </c>
      <c r="C1354" s="70" t="s">
        <v>132</v>
      </c>
      <c r="D1354" s="70" t="s">
        <v>139</v>
      </c>
      <c r="E1354" s="31" t="s">
        <v>147</v>
      </c>
      <c r="F1354" s="74">
        <v>68429</v>
      </c>
      <c r="G1354" s="75">
        <v>3094402</v>
      </c>
      <c r="H1354" s="76">
        <v>2.211380421806863E-2</v>
      </c>
    </row>
    <row r="1355" spans="2:8" x14ac:dyDescent="0.25">
      <c r="B1355" s="48">
        <v>46112</v>
      </c>
      <c r="C1355" s="70" t="s">
        <v>127</v>
      </c>
      <c r="D1355" s="70" t="s">
        <v>140</v>
      </c>
      <c r="E1355" s="31" t="s">
        <v>144</v>
      </c>
      <c r="F1355" s="74">
        <v>34484</v>
      </c>
      <c r="G1355" s="75">
        <v>1799457</v>
      </c>
      <c r="H1355" s="76">
        <v>1.9163558784677823E-2</v>
      </c>
    </row>
    <row r="1356" spans="2:8" x14ac:dyDescent="0.25">
      <c r="B1356" s="48">
        <v>46112</v>
      </c>
      <c r="C1356" s="70" t="s">
        <v>128</v>
      </c>
      <c r="D1356" s="70" t="s">
        <v>141</v>
      </c>
      <c r="E1356" s="31" t="s">
        <v>142</v>
      </c>
      <c r="F1356" s="74">
        <v>56123</v>
      </c>
      <c r="G1356" s="75">
        <v>4724967</v>
      </c>
      <c r="H1356" s="76">
        <v>1.1877966555110331E-2</v>
      </c>
    </row>
  </sheetData>
  <autoFilter ref="B5:H1356" xr:uid="{33C07BA9-3103-4DC8-8CBB-ECA3D9CB75F6}">
    <sortState xmlns:xlrd2="http://schemas.microsoft.com/office/spreadsheetml/2017/richdata2" ref="B6:H1337">
      <sortCondition ref="B6:B1337"/>
      <sortCondition ref="D6:D1337"/>
    </sortState>
  </autoFilter>
  <sortState xmlns:xlrd2="http://schemas.microsoft.com/office/spreadsheetml/2017/richdata2" ref="B6:H1356">
    <sortCondition ref="B6:B1356"/>
    <sortCondition ref="D6:D1356"/>
  </sortState>
  <mergeCells count="2">
    <mergeCell ref="A2:H2"/>
    <mergeCell ref="B3:H3"/>
  </mergeCells>
  <conditionalFormatting sqref="B1">
    <cfRule type="beginsWith" dxfId="5" priority="1" operator="beginsWith" text="Not Registered">
      <formula>LEFT(B1,LEN("Not Registered"))="Not Registered"</formula>
    </cfRule>
    <cfRule type="beginsWith" dxfId="4" priority="2" operator="beginsWith" text="Registered">
      <formula>LEFT(B1,LEN("Registered"))="Registered"</formula>
    </cfRule>
    <cfRule type="beginsWith" dxfId="3" priority="3" operator="beginsWith" text="Irregular;">
      <formula>LEFT(B1,LEN("Irregular;"))="Irregular;"</formula>
    </cfRule>
    <cfRule type="beginsWith" dxfId="2" priority="4" operator="beginsWith" text="Regular;">
      <formula>LEFT(B1,LEN("Regular;"))="Regular;"</formula>
    </cfRule>
    <cfRule type="beginsWith" dxfId="1" priority="5" operator="beginsWith" text="First and only">
      <formula>LEFT(B1,LEN("First and only"))="First and only"</formula>
    </cfRule>
    <cfRule type="beginsWith" dxfId="0" priority="6" operator="beginsWith" text="Submitted">
      <formula>LEFT(B1,LEN("Submitted"))="Submitted"</formula>
    </cfRule>
  </conditionalFormatting>
  <hyperlinks>
    <hyperlink ref="B1" location="'Title page'!A1" display="Return to Contents" xr:uid="{04669273-9128-472C-94A1-A7D8B81D272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D3EC-3C2C-4DC7-B3F6-A421CE4021D3}">
  <sheetPr codeName="Sheet6"/>
  <dimension ref="A3:G57"/>
  <sheetViews>
    <sheetView workbookViewId="0">
      <selection activeCell="C28" sqref="C28"/>
    </sheetView>
  </sheetViews>
  <sheetFormatPr defaultRowHeight="14.4" x14ac:dyDescent="0.3"/>
  <cols>
    <col min="1" max="1" width="74" bestFit="1" customWidth="1"/>
    <col min="2" max="2" width="17.33203125" customWidth="1"/>
    <col min="3" max="3" width="14.6640625" customWidth="1"/>
    <col min="4" max="4" width="13.33203125" customWidth="1"/>
    <col min="6" max="6" width="76.6640625" bestFit="1" customWidth="1"/>
  </cols>
  <sheetData>
    <row r="3" spans="1:7" x14ac:dyDescent="0.3">
      <c r="A3" s="37" t="s">
        <v>126</v>
      </c>
      <c r="B3" s="38">
        <v>45717</v>
      </c>
      <c r="C3" s="38">
        <v>46082</v>
      </c>
      <c r="D3" s="39" t="s">
        <v>135</v>
      </c>
    </row>
    <row r="4" spans="1:7" x14ac:dyDescent="0.3">
      <c r="A4" s="40" t="s">
        <v>127</v>
      </c>
      <c r="B4" s="41">
        <v>1.5584528399967735E-2</v>
      </c>
      <c r="C4" s="41">
        <v>1.852937748150886E-2</v>
      </c>
      <c r="D4" s="42">
        <v>1.8110843035435194E-2</v>
      </c>
    </row>
    <row r="5" spans="1:7" x14ac:dyDescent="0.3">
      <c r="A5" s="40" t="s">
        <v>128</v>
      </c>
      <c r="B5" s="41">
        <v>1.1389101044606546E-2</v>
      </c>
      <c r="C5" s="41">
        <v>1.3331995965789123E-2</v>
      </c>
      <c r="D5" s="42">
        <v>1.8110843035435194E-2</v>
      </c>
    </row>
    <row r="6" spans="1:7" x14ac:dyDescent="0.3">
      <c r="A6" s="40" t="s">
        <v>129</v>
      </c>
      <c r="B6" s="41">
        <v>1.5750709665931967E-2</v>
      </c>
      <c r="C6" s="41">
        <v>1.8275014020928685E-2</v>
      </c>
      <c r="D6" s="42">
        <v>1.8110843035435194E-2</v>
      </c>
    </row>
    <row r="7" spans="1:7" x14ac:dyDescent="0.3">
      <c r="A7" s="40" t="s">
        <v>130</v>
      </c>
      <c r="B7" s="41">
        <v>1.5981662955851791E-2</v>
      </c>
      <c r="C7" s="41">
        <v>1.9077825170351125E-2</v>
      </c>
      <c r="D7" s="42">
        <v>1.8110843035435194E-2</v>
      </c>
    </row>
    <row r="8" spans="1:7" x14ac:dyDescent="0.3">
      <c r="A8" s="40" t="s">
        <v>131</v>
      </c>
      <c r="B8" s="41">
        <v>1.5669570638858748E-2</v>
      </c>
      <c r="C8" s="41">
        <v>1.8674085605721584E-2</v>
      </c>
      <c r="D8" s="42">
        <v>1.8110843035435194E-2</v>
      </c>
    </row>
    <row r="9" spans="1:7" x14ac:dyDescent="0.3">
      <c r="A9" s="40" t="s">
        <v>132</v>
      </c>
      <c r="B9" s="41">
        <v>1.8091115196172063E-2</v>
      </c>
      <c r="C9" s="41">
        <v>2.1678523336324036E-2</v>
      </c>
      <c r="D9" s="42">
        <v>1.8110843035435194E-2</v>
      </c>
    </row>
    <row r="10" spans="1:7" x14ac:dyDescent="0.3">
      <c r="A10" s="40" t="s">
        <v>133</v>
      </c>
      <c r="B10" s="41">
        <v>1.5227915041462104E-2</v>
      </c>
      <c r="C10" s="41">
        <v>1.8025542472960052E-2</v>
      </c>
      <c r="D10" s="42">
        <v>1.8110843035435194E-2</v>
      </c>
    </row>
    <row r="14" spans="1:7" ht="42" x14ac:dyDescent="0.3">
      <c r="A14" s="16" t="s">
        <v>48</v>
      </c>
      <c r="B14" s="18" t="s">
        <v>32</v>
      </c>
    </row>
    <row r="15" spans="1:7" x14ac:dyDescent="0.3">
      <c r="A15" s="81" t="s">
        <v>142</v>
      </c>
      <c r="B15" s="88">
        <v>1.1877966555110331E-2</v>
      </c>
      <c r="F15" t="s">
        <v>112</v>
      </c>
      <c r="G15" s="19">
        <v>1.0317015817845627E-2</v>
      </c>
    </row>
    <row r="16" spans="1:7" x14ac:dyDescent="0.3">
      <c r="A16" s="81" t="s">
        <v>110</v>
      </c>
      <c r="B16" s="88">
        <v>1.225550932126308E-2</v>
      </c>
      <c r="F16" t="s">
        <v>110</v>
      </c>
      <c r="G16" s="19">
        <v>1.1038409598318175E-2</v>
      </c>
    </row>
    <row r="17" spans="1:7" x14ac:dyDescent="0.3">
      <c r="A17" s="81" t="s">
        <v>99</v>
      </c>
      <c r="B17" s="88">
        <v>1.2797304670051503E-2</v>
      </c>
      <c r="F17" t="s">
        <v>99</v>
      </c>
      <c r="G17" s="19">
        <v>1.1658020621222405E-2</v>
      </c>
    </row>
    <row r="18" spans="1:7" x14ac:dyDescent="0.3">
      <c r="A18" s="81" t="s">
        <v>117</v>
      </c>
      <c r="B18" s="88">
        <v>1.3686647916256846E-2</v>
      </c>
      <c r="F18" t="s">
        <v>100</v>
      </c>
      <c r="G18" s="19">
        <v>1.1663888482393713E-2</v>
      </c>
    </row>
    <row r="19" spans="1:7" x14ac:dyDescent="0.3">
      <c r="A19" s="81" t="s">
        <v>121</v>
      </c>
      <c r="B19" s="88">
        <v>1.4213375699612856E-2</v>
      </c>
      <c r="F19" t="s">
        <v>117</v>
      </c>
      <c r="G19" s="19">
        <v>1.2534972303059585E-2</v>
      </c>
    </row>
    <row r="20" spans="1:7" x14ac:dyDescent="0.3">
      <c r="A20" s="81" t="s">
        <v>102</v>
      </c>
      <c r="B20" s="88">
        <v>1.4516401562463763E-2</v>
      </c>
      <c r="F20" t="s">
        <v>121</v>
      </c>
      <c r="G20" s="19">
        <v>1.3053628419971085E-2</v>
      </c>
    </row>
    <row r="21" spans="1:7" x14ac:dyDescent="0.3">
      <c r="A21" s="81" t="s">
        <v>122</v>
      </c>
      <c r="B21" s="88">
        <v>1.4700296370586346E-2</v>
      </c>
      <c r="F21" t="s">
        <v>109</v>
      </c>
      <c r="G21" s="19">
        <v>1.3314500779849331E-2</v>
      </c>
    </row>
    <row r="22" spans="1:7" x14ac:dyDescent="0.3">
      <c r="A22" s="81" t="s">
        <v>109</v>
      </c>
      <c r="B22" s="88">
        <v>1.4981678809042637E-2</v>
      </c>
      <c r="F22" t="s">
        <v>102</v>
      </c>
      <c r="G22" s="19">
        <v>1.3379679621909536E-2</v>
      </c>
    </row>
    <row r="23" spans="1:7" x14ac:dyDescent="0.3">
      <c r="A23" s="81" t="s">
        <v>95</v>
      </c>
      <c r="B23" s="88">
        <v>1.500429265885901E-2</v>
      </c>
      <c r="F23" t="s">
        <v>122</v>
      </c>
      <c r="G23" s="19">
        <v>1.3495855005646455E-2</v>
      </c>
    </row>
    <row r="24" spans="1:7" x14ac:dyDescent="0.3">
      <c r="A24" s="81" t="s">
        <v>119</v>
      </c>
      <c r="B24" s="88">
        <v>1.5182705743746175E-2</v>
      </c>
      <c r="F24" t="s">
        <v>95</v>
      </c>
      <c r="G24" s="19">
        <v>1.3791957326242658E-2</v>
      </c>
    </row>
    <row r="25" spans="1:7" x14ac:dyDescent="0.3">
      <c r="A25" s="31" t="s">
        <v>113</v>
      </c>
      <c r="B25" s="88">
        <v>1.5613377961959409E-2</v>
      </c>
      <c r="F25" t="s">
        <v>119</v>
      </c>
      <c r="G25" s="19">
        <v>1.3897356458644702E-2</v>
      </c>
    </row>
    <row r="26" spans="1:7" x14ac:dyDescent="0.3">
      <c r="A26" s="81" t="s">
        <v>107</v>
      </c>
      <c r="B26" s="88">
        <v>1.5997133807268662E-2</v>
      </c>
      <c r="F26" t="s">
        <v>118</v>
      </c>
      <c r="G26" s="19">
        <v>1.4148018766989153E-2</v>
      </c>
    </row>
    <row r="27" spans="1:7" x14ac:dyDescent="0.3">
      <c r="A27" s="81" t="s">
        <v>106</v>
      </c>
      <c r="B27" s="88">
        <v>1.6242264939517911E-2</v>
      </c>
      <c r="F27" t="s">
        <v>113</v>
      </c>
      <c r="G27" s="19">
        <v>1.4393346837541699E-2</v>
      </c>
    </row>
    <row r="28" spans="1:7" x14ac:dyDescent="0.3">
      <c r="A28" s="81" t="s">
        <v>96</v>
      </c>
      <c r="B28" s="88">
        <v>1.6503173907423684E-2</v>
      </c>
      <c r="F28" t="s">
        <v>107</v>
      </c>
      <c r="G28" s="19">
        <v>1.439353493014634E-2</v>
      </c>
    </row>
    <row r="29" spans="1:7" x14ac:dyDescent="0.3">
      <c r="A29" s="81" t="s">
        <v>84</v>
      </c>
      <c r="B29" s="88">
        <v>1.6827826543941778E-2</v>
      </c>
      <c r="F29" t="s">
        <v>98</v>
      </c>
      <c r="G29" s="19">
        <v>1.4710109173129709E-2</v>
      </c>
    </row>
    <row r="30" spans="1:7" x14ac:dyDescent="0.3">
      <c r="A30" s="81" t="s">
        <v>86</v>
      </c>
      <c r="B30" s="88">
        <v>1.7048337814055431E-2</v>
      </c>
      <c r="F30" t="s">
        <v>106</v>
      </c>
      <c r="G30" s="19">
        <v>1.4930978210792277E-2</v>
      </c>
    </row>
    <row r="31" spans="1:7" x14ac:dyDescent="0.3">
      <c r="A31" s="81" t="s">
        <v>143</v>
      </c>
      <c r="B31" s="88">
        <v>1.7238443382929323E-2</v>
      </c>
      <c r="F31" t="s">
        <v>96</v>
      </c>
      <c r="G31" s="19">
        <v>1.5101461618886872E-2</v>
      </c>
    </row>
    <row r="32" spans="1:7" x14ac:dyDescent="0.3">
      <c r="A32" s="81" t="s">
        <v>115</v>
      </c>
      <c r="B32" s="88">
        <v>1.7516531564560109E-2</v>
      </c>
      <c r="F32" t="s">
        <v>84</v>
      </c>
      <c r="G32" s="19">
        <v>1.532805925432045E-2</v>
      </c>
    </row>
    <row r="33" spans="1:7" x14ac:dyDescent="0.3">
      <c r="A33" s="81" t="s">
        <v>105</v>
      </c>
      <c r="B33" s="88">
        <v>1.754547090312036E-2</v>
      </c>
      <c r="F33" t="s">
        <v>105</v>
      </c>
      <c r="G33" s="19">
        <v>1.5476776153957459E-2</v>
      </c>
    </row>
    <row r="34" spans="1:7" x14ac:dyDescent="0.3">
      <c r="A34" s="87" t="s">
        <v>82</v>
      </c>
      <c r="B34" s="89">
        <v>1.8110843035435194E-2</v>
      </c>
      <c r="F34" t="s">
        <v>86</v>
      </c>
      <c r="G34" s="19">
        <v>1.552681239941758E-2</v>
      </c>
    </row>
    <row r="35" spans="1:7" x14ac:dyDescent="0.3">
      <c r="A35" s="81" t="s">
        <v>89</v>
      </c>
      <c r="B35" s="88">
        <v>1.9023081208777038E-2</v>
      </c>
      <c r="F35" t="s">
        <v>115</v>
      </c>
      <c r="G35" s="19">
        <v>1.6075330965177992E-2</v>
      </c>
    </row>
    <row r="36" spans="1:7" x14ac:dyDescent="0.3">
      <c r="A36" s="81" t="s">
        <v>144</v>
      </c>
      <c r="B36" s="88">
        <v>1.9163558784677823E-2</v>
      </c>
      <c r="F36" t="s">
        <v>101</v>
      </c>
      <c r="G36" s="19">
        <v>1.7256643913444728E-2</v>
      </c>
    </row>
    <row r="37" spans="1:7" x14ac:dyDescent="0.3">
      <c r="A37" s="81" t="s">
        <v>111</v>
      </c>
      <c r="B37" s="88">
        <v>1.9608024727087506E-2</v>
      </c>
      <c r="F37" t="s">
        <v>124</v>
      </c>
      <c r="G37" s="19">
        <v>1.732668962398692E-2</v>
      </c>
    </row>
    <row r="38" spans="1:7" x14ac:dyDescent="0.3">
      <c r="A38" s="81" t="s">
        <v>94</v>
      </c>
      <c r="B38" s="88">
        <v>2.0028558499429194E-2</v>
      </c>
      <c r="F38" t="s">
        <v>88</v>
      </c>
      <c r="G38" s="19">
        <v>1.7577110017424267E-2</v>
      </c>
    </row>
    <row r="39" spans="1:7" x14ac:dyDescent="0.3">
      <c r="A39" s="81" t="s">
        <v>120</v>
      </c>
      <c r="B39" s="88">
        <v>2.0040498532591905E-2</v>
      </c>
      <c r="F39" t="s">
        <v>103</v>
      </c>
      <c r="G39" s="19">
        <v>1.7782871839981642E-2</v>
      </c>
    </row>
    <row r="40" spans="1:7" x14ac:dyDescent="0.3">
      <c r="A40" s="81" t="s">
        <v>145</v>
      </c>
      <c r="B40" s="88">
        <v>2.0222623227448857E-2</v>
      </c>
      <c r="F40" t="s">
        <v>89</v>
      </c>
      <c r="G40" s="19">
        <v>1.7952134521117571E-2</v>
      </c>
    </row>
    <row r="41" spans="1:7" x14ac:dyDescent="0.3">
      <c r="A41" s="81" t="s">
        <v>146</v>
      </c>
      <c r="B41" s="88">
        <v>2.0313068335680785E-2</v>
      </c>
      <c r="F41" t="s">
        <v>111</v>
      </c>
      <c r="G41" s="19">
        <v>1.8202599935992197E-2</v>
      </c>
    </row>
    <row r="42" spans="1:7" x14ac:dyDescent="0.3">
      <c r="A42" s="81" t="s">
        <v>114</v>
      </c>
      <c r="B42" s="88">
        <v>2.0346292235220852E-2</v>
      </c>
      <c r="F42" t="s">
        <v>120</v>
      </c>
      <c r="G42" s="19">
        <v>1.8351666176055364E-2</v>
      </c>
    </row>
    <row r="43" spans="1:7" x14ac:dyDescent="0.3">
      <c r="A43" s="81" t="s">
        <v>108</v>
      </c>
      <c r="B43" s="88">
        <v>2.0579883248168833E-2</v>
      </c>
      <c r="F43" t="s">
        <v>92</v>
      </c>
      <c r="G43" s="19">
        <v>1.8530063796625265E-2</v>
      </c>
    </row>
    <row r="44" spans="1:7" x14ac:dyDescent="0.3">
      <c r="A44" s="81" t="s">
        <v>93</v>
      </c>
      <c r="B44" s="88">
        <v>2.1608242266700523E-2</v>
      </c>
      <c r="F44" t="s">
        <v>108</v>
      </c>
      <c r="G44" s="19">
        <v>1.8762098526448862E-2</v>
      </c>
    </row>
    <row r="45" spans="1:7" x14ac:dyDescent="0.3">
      <c r="A45" s="81" t="s">
        <v>90</v>
      </c>
      <c r="B45" s="88">
        <v>2.1837770358434525E-2</v>
      </c>
      <c r="F45" t="s">
        <v>94</v>
      </c>
      <c r="G45" s="19">
        <v>1.8933378168011505E-2</v>
      </c>
    </row>
    <row r="46" spans="1:7" x14ac:dyDescent="0.3">
      <c r="A46" s="81" t="s">
        <v>147</v>
      </c>
      <c r="B46" s="88">
        <v>2.211380421806863E-2</v>
      </c>
      <c r="F46" t="s">
        <v>116</v>
      </c>
      <c r="G46" s="19">
        <v>1.8955755507291342E-2</v>
      </c>
    </row>
    <row r="47" spans="1:7" x14ac:dyDescent="0.3">
      <c r="A47" s="81" t="s">
        <v>123</v>
      </c>
      <c r="B47" s="88">
        <v>2.2587512250458606E-2</v>
      </c>
      <c r="F47" t="s">
        <v>87</v>
      </c>
      <c r="G47" s="19">
        <v>1.9212850572653723E-2</v>
      </c>
    </row>
    <row r="48" spans="1:7" x14ac:dyDescent="0.3">
      <c r="A48" s="81" t="s">
        <v>125</v>
      </c>
      <c r="B48" s="88">
        <v>2.2806308594235807E-2</v>
      </c>
      <c r="F48" t="s">
        <v>114</v>
      </c>
      <c r="G48" s="19">
        <v>1.9220104123051644E-2</v>
      </c>
    </row>
    <row r="49" spans="1:7" x14ac:dyDescent="0.3">
      <c r="A49" s="81" t="s">
        <v>85</v>
      </c>
      <c r="B49" s="88">
        <v>2.453511698630155E-2</v>
      </c>
      <c r="F49" t="s">
        <v>93</v>
      </c>
      <c r="G49" s="19">
        <v>1.9589142675040298E-2</v>
      </c>
    </row>
    <row r="50" spans="1:7" x14ac:dyDescent="0.3">
      <c r="A50" s="81" t="s">
        <v>97</v>
      </c>
      <c r="B50" s="88">
        <v>2.4893245771410631E-2</v>
      </c>
      <c r="F50" t="s">
        <v>90</v>
      </c>
      <c r="G50" s="19">
        <v>2.0082067093600765E-2</v>
      </c>
    </row>
    <row r="51" spans="1:7" x14ac:dyDescent="0.3">
      <c r="A51" s="81" t="s">
        <v>91</v>
      </c>
      <c r="B51" s="88">
        <v>2.6047710223284132E-2</v>
      </c>
      <c r="F51" t="s">
        <v>125</v>
      </c>
      <c r="G51" s="19">
        <v>2.0780946790536277E-2</v>
      </c>
    </row>
    <row r="52" spans="1:7" x14ac:dyDescent="0.3">
      <c r="F52" t="s">
        <v>123</v>
      </c>
      <c r="G52" s="19">
        <v>2.0880906520032893E-2</v>
      </c>
    </row>
    <row r="53" spans="1:7" x14ac:dyDescent="0.3">
      <c r="F53" t="s">
        <v>104</v>
      </c>
      <c r="G53" s="19">
        <v>2.1008940149523384E-2</v>
      </c>
    </row>
    <row r="54" spans="1:7" x14ac:dyDescent="0.3">
      <c r="F54" t="s">
        <v>85</v>
      </c>
      <c r="G54" s="19">
        <v>2.2228979959334323E-2</v>
      </c>
    </row>
    <row r="55" spans="1:7" x14ac:dyDescent="0.3">
      <c r="F55" t="s">
        <v>97</v>
      </c>
      <c r="G55" s="19">
        <v>2.2719904079672597E-2</v>
      </c>
    </row>
    <row r="56" spans="1:7" x14ac:dyDescent="0.3">
      <c r="F56" t="s">
        <v>91</v>
      </c>
      <c r="G56" s="19">
        <v>2.3336289709608691E-2</v>
      </c>
    </row>
    <row r="57" spans="1:7" x14ac:dyDescent="0.3">
      <c r="F57" s="31"/>
      <c r="G57" s="19"/>
    </row>
  </sheetData>
  <autoFilter ref="A14:B14" xr:uid="{703FD3EC-3C2C-4DC7-B3F6-A421CE4021D3}"/>
  <sortState xmlns:xlrd2="http://schemas.microsoft.com/office/spreadsheetml/2017/richdata2" ref="A15:B51">
    <sortCondition ref="B15:B5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B2B4D7CAC3D14EA14E4F2B02314744" ma:contentTypeVersion="24" ma:contentTypeDescription="Create a new document." ma:contentTypeScope="" ma:versionID="28c30dc445c7f1b5048a97ed7004cb67">
  <xsd:schema xmlns:xsd="http://www.w3.org/2001/XMLSchema" xmlns:xs="http://www.w3.org/2001/XMLSchema" xmlns:p="http://schemas.microsoft.com/office/2006/metadata/properties" xmlns:ns1="http://schemas.microsoft.com/sharepoint/v3" xmlns:ns2="c0499a79-96a7-4fc3-a7b5-3a81acc46a2a" xmlns:ns3="ac53fd12-418d-4d7d-9793-0a0e29f1cbbf" targetNamespace="http://schemas.microsoft.com/office/2006/metadata/properties" ma:root="true" ma:fieldsID="768452f62bbc580cd85d36d0a85f5488" ns1:_="" ns2:_="" ns3:_="">
    <xsd:import namespace="http://schemas.microsoft.com/sharepoint/v3"/>
    <xsd:import namespace="c0499a79-96a7-4fc3-a7b5-3a81acc46a2a"/>
    <xsd:import namespace="ac53fd12-418d-4d7d-9793-0a0e29f1cbbf"/>
    <xsd:element name="properties">
      <xsd:complexType>
        <xsd:sequence>
          <xsd:element name="documentManagement">
            <xsd:complexType>
              <xsd:all>
                <xsd:element ref="ns2:Review_x0020_Date"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DateTaken" minOccurs="0"/>
                <xsd:element ref="ns3:TaxCatchAll" minOccurs="0"/>
                <xsd:element ref="ns2:MediaServiceOCR" minOccurs="0"/>
                <xsd:element ref="ns2:MediaServiceLocation" minOccurs="0"/>
                <xsd:element ref="ns2:MediaServiceSearchPropertie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499a79-96a7-4fc3-a7b5-3a81acc46a2a" elementFormDefault="qualified">
    <xsd:import namespace="http://schemas.microsoft.com/office/2006/documentManagement/types"/>
    <xsd:import namespace="http://schemas.microsoft.com/office/infopath/2007/PartnerControls"/>
    <xsd:element name="Review_x0020_Date" ma:index="5" nillable="true" ma:displayName="Review date" ma:indexed="true" ma:internalName="Review_x0020_Date"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c53fd12-418d-4d7d-9793-0a0e29f1cbbf"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bad94be-b39a-4ff9-8f6a-14f085c4a221}" ma:internalName="TaxCatchAll" ma:showField="CatchAllData" ma:web="ac53fd12-418d-4d7d-9793-0a0e29f1c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0499a79-96a7-4fc3-a7b5-3a81acc46a2a">
      <Terms xmlns="http://schemas.microsoft.com/office/infopath/2007/PartnerControls"/>
    </lcf76f155ced4ddcb4097134ff3c332f>
    <TaxCatchAll xmlns="ac53fd12-418d-4d7d-9793-0a0e29f1cbbf" xsi:nil="true"/>
    <Review_x0020_Date xmlns="c0499a79-96a7-4fc3-a7b5-3a81acc46a2a" xsi:nil="true"/>
  </documentManagement>
</p:properties>
</file>

<file path=customXml/itemProps1.xml><?xml version="1.0" encoding="utf-8"?>
<ds:datastoreItem xmlns:ds="http://schemas.openxmlformats.org/officeDocument/2006/customXml" ds:itemID="{B70568FD-766C-4B85-916B-6A5E92EA1DD2}">
  <ds:schemaRefs>
    <ds:schemaRef ds:uri="http://schemas.microsoft.com/sharepoint/v3/contenttype/forms"/>
  </ds:schemaRefs>
</ds:datastoreItem>
</file>

<file path=customXml/itemProps2.xml><?xml version="1.0" encoding="utf-8"?>
<ds:datastoreItem xmlns:ds="http://schemas.openxmlformats.org/officeDocument/2006/customXml" ds:itemID="{59573E93-C475-4E1C-96D4-9DBC9E3C50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499a79-96a7-4fc3-a7b5-3a81acc46a2a"/>
    <ds:schemaRef ds:uri="ac53fd12-418d-4d7d-9793-0a0e29f1c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397DB0-45A4-403E-8B01-85C3AE2EFFC8}">
  <ds:schemaRefs>
    <ds:schemaRef ds:uri="http://purl.org/dc/terms/"/>
    <ds:schemaRef ds:uri="http://schemas.microsoft.com/sharepoint/v3"/>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http://purl.org/dc/elements/1.1/"/>
    <ds:schemaRef ds:uri="ac53fd12-418d-4d7d-9793-0a0e29f1cbbf"/>
    <ds:schemaRef ds:uri="c0499a79-96a7-4fc3-a7b5-3a81acc46a2a"/>
    <ds:schemaRef ds:uri="http://schemas.microsoft.com/office/2006/metadata/propertie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Title page</vt:lpstr>
      <vt:lpstr>Notes</vt:lpstr>
      <vt:lpstr>National</vt:lpstr>
      <vt:lpstr>Regional</vt:lpstr>
      <vt:lpstr>ICB (Latest)</vt:lpstr>
      <vt:lpstr>ICB (All)</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Komal (NHS ENGLAND - X24)</dc:creator>
  <cp:keywords/>
  <dc:description/>
  <cp:lastModifiedBy>ARMITAGE, Emma (NHS ENGLAND)</cp:lastModifiedBy>
  <cp:revision/>
  <dcterms:created xsi:type="dcterms:W3CDTF">2024-10-22T08:46:48Z</dcterms:created>
  <dcterms:modified xsi:type="dcterms:W3CDTF">2026-06-04T09:20:03Z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0x0101000CB2B4D7CAC3D14EA14E4F2B02314744</vt:lpwstr>
  </property>
</Properties>
</file>